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840" yWindow="330" windowWidth="18675" windowHeight="7695" tabRatio="867"/>
  </bookViews>
  <sheets>
    <sheet name="República " sheetId="13" r:id="rId1"/>
  </sheets>
  <definedNames>
    <definedName name="_xlnm.Print_Area" localSheetId="0">'República '!$A$1:$S$92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'República '!$1:$9</definedName>
  </definedNames>
  <calcPr calcId="152511"/>
</workbook>
</file>

<file path=xl/calcChain.xml><?xml version="1.0" encoding="utf-8"?>
<calcChain xmlns="http://schemas.openxmlformats.org/spreadsheetml/2006/main">
  <c r="L35" i="13" l="1"/>
  <c r="K35" i="13"/>
  <c r="J35" i="13"/>
  <c r="I35" i="13"/>
  <c r="H35" i="13"/>
  <c r="G35" i="13"/>
  <c r="F35" i="13"/>
  <c r="E35" i="13"/>
  <c r="D35" i="13"/>
  <c r="L34" i="13"/>
  <c r="K34" i="13"/>
  <c r="J34" i="13"/>
  <c r="I34" i="13"/>
  <c r="H34" i="13"/>
  <c r="G34" i="13"/>
  <c r="F34" i="13"/>
  <c r="E34" i="13"/>
  <c r="D34" i="13"/>
  <c r="L33" i="13"/>
  <c r="K33" i="13"/>
  <c r="J33" i="13"/>
  <c r="I33" i="13"/>
  <c r="H33" i="13"/>
  <c r="G33" i="13"/>
  <c r="F33" i="13"/>
  <c r="E33" i="13"/>
  <c r="D33" i="13"/>
  <c r="L32" i="13"/>
  <c r="K32" i="13"/>
  <c r="J32" i="13"/>
  <c r="I32" i="13"/>
  <c r="H32" i="13"/>
  <c r="G32" i="13"/>
  <c r="F32" i="13"/>
  <c r="E32" i="13"/>
  <c r="D32" i="13"/>
  <c r="L31" i="13"/>
  <c r="K31" i="13"/>
  <c r="J31" i="13"/>
  <c r="I31" i="13"/>
  <c r="H31" i="13"/>
  <c r="G31" i="13"/>
  <c r="F31" i="13"/>
  <c r="E31" i="13"/>
  <c r="D31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19" i="13"/>
</calcChain>
</file>

<file path=xl/sharedStrings.xml><?xml version="1.0" encoding="utf-8"?>
<sst xmlns="http://schemas.openxmlformats.org/spreadsheetml/2006/main" count="92" uniqueCount="49">
  <si>
    <t>República</t>
  </si>
  <si>
    <t>Provincia</t>
  </si>
  <si>
    <t>Comarca Indígena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</si>
  <si>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</si>
  <si>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</si>
  <si>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</si>
  <si>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</si>
  <si>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</si>
  <si>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</si>
  <si>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</si>
  <si>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</si>
  <si>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Veraguas</t>
  </si>
  <si>
    <t>Kuna              Yala</t>
  </si>
  <si>
    <t>Emberá</t>
  </si>
  <si>
    <t>Ngäbe Buglé</t>
  </si>
  <si>
    <t>Urbana</t>
  </si>
  <si>
    <t>Rural</t>
  </si>
  <si>
    <t xml:space="preserve"> </t>
  </si>
  <si>
    <t>Panamá Oeste</t>
  </si>
  <si>
    <t>Hombres</t>
  </si>
  <si>
    <t>Mujeres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</si>
  <si>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</si>
  <si>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</si>
  <si>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</si>
  <si>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</si>
  <si>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</si>
  <si>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</si>
  <si>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</si>
  <si>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</si>
  <si>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</si>
  <si>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</si>
  <si>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</si>
  <si>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</si>
  <si>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15-19</t>
  </si>
  <si>
    <t>10-14</t>
  </si>
  <si>
    <t>5-9</t>
  </si>
  <si>
    <t>0-4</t>
  </si>
  <si>
    <t>75-79</t>
  </si>
  <si>
    <t>80-84</t>
  </si>
  <si>
    <t>85 y más</t>
  </si>
  <si>
    <t>Área</t>
  </si>
  <si>
    <t>Línea num.</t>
  </si>
  <si>
    <t xml:space="preserve"> Proyección de la población</t>
  </si>
  <si>
    <t>DE EDAD: AL 1  DE JULIO DE 2023</t>
  </si>
  <si>
    <t>PROYECCIÓN DE LA POBLACIÓN TOTAL DE LA REPÚBLICA, POR ÁREA, PROVINCIA</t>
  </si>
  <si>
    <t>Y COMARCA INDÍGENA DE RESIDENCIA, SEGÚN SEXO Y GRUPOS</t>
  </si>
  <si>
    <t>Sexo y grupos de edad</t>
  </si>
  <si>
    <t>Fuente:  Boletín 15.   Estimaciones  y proyecciones  de  la población de la República, provincia y</t>
  </si>
  <si>
    <t xml:space="preserve">                comarca indígena, por distrito, según sexo y edad: Años 2010-23.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</si>
</sst>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[$€]\ * #,##0.00_-;\-[$€]\ * #,##0.00_-;_-[$€]\ * &quot;-&quot;??_-;_-@_-"/>
    <numFmt numFmtId="166" formatCode="#,##0;[Red]#,##0"/>
    <numFmt numFmtId="167" formatCode="0.0000"/>
    <numFmt numFmtId="168" formatCode="0.000"/>
  </numFmts>
  <fonts count="4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9"/>
      <name val="Arial"/>
      <family val="2"/>
    </font>
    <font>
      <sz val="9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3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56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6" fillId="0" borderId="0"/>
    <xf numFmtId="0" fontId="8" fillId="22" borderId="17" applyNumberFormat="0" applyFont="0" applyAlignment="0" applyProtection="0"/>
    <xf numFmtId="0" fontId="22" fillId="20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25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26" fillId="6" borderId="0" applyNumberFormat="0" applyBorder="0" applyAlignment="0" applyProtection="0"/>
    <xf numFmtId="0" fontId="13" fillId="23" borderId="11" applyNumberFormat="0" applyAlignment="0" applyProtection="0"/>
    <xf numFmtId="0" fontId="14" fillId="26" borderId="12" applyNumberFormat="0" applyAlignment="0" applyProtection="0"/>
    <xf numFmtId="0" fontId="21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1" applyNumberFormat="0" applyAlignment="0" applyProtection="0"/>
    <xf numFmtId="165" fontId="8" fillId="0" borderId="0" applyFont="0" applyFill="0" applyBorder="0" applyAlignment="0" applyProtection="0"/>
    <xf numFmtId="0" fontId="12" fillId="3" borderId="0" applyNumberFormat="0" applyBorder="0" applyAlignment="0" applyProtection="0"/>
    <xf numFmtId="0" fontId="28" fillId="24" borderId="0" applyNumberFormat="0" applyBorder="0" applyAlignment="0" applyProtection="0"/>
    <xf numFmtId="0" fontId="6" fillId="24" borderId="20" applyNumberFormat="0" applyFont="0" applyAlignment="0" applyProtection="0"/>
    <xf numFmtId="0" fontId="22" fillId="23" borderId="18" applyNumberFormat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27" fillId="0" borderId="23" applyNumberFormat="0" applyFill="0" applyAlignment="0" applyProtection="0"/>
    <xf numFmtId="0" fontId="32" fillId="0" borderId="24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7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6" fillId="22" borderId="17" applyNumberFormat="0" applyFont="0" applyAlignment="0" applyProtection="0"/>
    <xf numFmtId="0" fontId="22" fillId="20" borderId="18" applyNumberFormat="0" applyAlignment="0" applyProtection="0"/>
    <xf numFmtId="0" fontId="23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4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2" fillId="5" borderId="0" applyNumberFormat="0" applyBorder="0" applyAlignment="0" applyProtection="0"/>
    <xf numFmtId="0" fontId="16" fillId="6" borderId="0" applyNumberFormat="0" applyBorder="0" applyAlignment="0" applyProtection="0"/>
    <xf numFmtId="0" fontId="35" fillId="30" borderId="11" applyNumberFormat="0" applyAlignment="0" applyProtection="0"/>
    <xf numFmtId="0" fontId="35" fillId="30" borderId="11" applyNumberFormat="0" applyAlignment="0" applyProtection="0"/>
    <xf numFmtId="0" fontId="24" fillId="0" borderId="25" applyNumberFormat="0" applyFill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20" fillId="24" borderId="11" applyNumberFormat="0" applyAlignment="0" applyProtection="0"/>
    <xf numFmtId="0" fontId="16" fillId="6" borderId="0" applyNumberFormat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27" fillId="0" borderId="28" applyNumberFormat="0" applyFill="0" applyAlignment="0" applyProtection="0"/>
    <xf numFmtId="0" fontId="27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0" fillId="24" borderId="11" applyNumberFormat="0" applyAlignment="0" applyProtection="0"/>
    <xf numFmtId="0" fontId="24" fillId="0" borderId="25" applyNumberFormat="0" applyFill="0" applyAlignment="0" applyProtection="0"/>
    <xf numFmtId="0" fontId="36" fillId="24" borderId="0" applyNumberFormat="0" applyBorder="0" applyAlignment="0" applyProtection="0"/>
    <xf numFmtId="0" fontId="34" fillId="22" borderId="17" applyNumberFormat="0" applyFont="0" applyAlignment="0" applyProtection="0"/>
    <xf numFmtId="0" fontId="38" fillId="22" borderId="17" applyNumberFormat="0" applyFont="0" applyAlignment="0" applyProtection="0"/>
    <xf numFmtId="0" fontId="22" fillId="30" borderId="18" applyNumberFormat="0" applyAlignment="0" applyProtection="0"/>
    <xf numFmtId="0" fontId="22" fillId="30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27" fillId="0" borderId="28" applyNumberFormat="0" applyFill="0" applyAlignment="0" applyProtection="0"/>
    <xf numFmtId="0" fontId="32" fillId="0" borderId="29" applyNumberFormat="0" applyFill="0" applyAlignment="0" applyProtection="0"/>
    <xf numFmtId="0" fontId="37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26" fillId="6" borderId="0" applyNumberFormat="0" applyBorder="0" applyAlignment="0" applyProtection="0"/>
    <xf numFmtId="0" fontId="13" fillId="20" borderId="11" applyNumberFormat="0" applyAlignment="0" applyProtection="0"/>
    <xf numFmtId="0" fontId="13" fillId="23" borderId="11" applyNumberFormat="0" applyAlignment="0" applyProtection="0"/>
    <xf numFmtId="0" fontId="14" fillId="26" borderId="12" applyNumberFormat="0" applyAlignment="0" applyProtection="0"/>
    <xf numFmtId="0" fontId="21" fillId="0" borderId="16" applyNumberFormat="0" applyFill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1" applyNumberFormat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28" fillId="24" borderId="0" applyNumberFormat="0" applyBorder="0" applyAlignment="0" applyProtection="0"/>
    <xf numFmtId="0" fontId="6" fillId="0" borderId="0"/>
    <xf numFmtId="0" fontId="6" fillId="24" borderId="20" applyNumberFormat="0" applyFont="0" applyAlignment="0" applyProtection="0"/>
    <xf numFmtId="0" fontId="22" fillId="20" borderId="18" applyNumberFormat="0" applyAlignment="0" applyProtection="0"/>
    <xf numFmtId="0" fontId="22" fillId="23" borderId="18" applyNumberFormat="0" applyAlignment="0" applyProtection="0"/>
    <xf numFmtId="0" fontId="23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27" fillId="0" borderId="23" applyNumberFormat="0" applyFill="0" applyAlignment="0" applyProtection="0"/>
    <xf numFmtId="0" fontId="32" fillId="0" borderId="24" applyNumberFormat="0" applyFill="0" applyAlignment="0" applyProtection="0"/>
    <xf numFmtId="0" fontId="2" fillId="0" borderId="0"/>
    <xf numFmtId="0" fontId="1" fillId="0" borderId="0"/>
    <xf numFmtId="0" fontId="37" fillId="0" borderId="0"/>
    <xf numFmtId="0" fontId="6" fillId="0" borderId="0"/>
  </cellStyleXfs>
  <cellXfs count="74">
    <xf numFmtId="0" fontId="0" fillId="0" borderId="0" xfId="0"/>
    <xf numFmtId="3" fontId="9" fillId="31" borderId="4" xfId="1" applyNumberFormat="1" applyFont="1" applyFill="1" applyBorder="1" applyAlignment="1"/>
    <xf numFmtId="0" fontId="39" fillId="31" borderId="0" xfId="0" applyFont="1" applyFill="1"/>
    <xf numFmtId="3" fontId="39" fillId="31" borderId="0" xfId="0" applyNumberFormat="1" applyFont="1" applyFill="1"/>
    <xf numFmtId="3" fontId="7" fillId="32" borderId="6" xfId="1" applyNumberFormat="1" applyFont="1" applyFill="1" applyBorder="1" applyAlignment="1"/>
    <xf numFmtId="0" fontId="6" fillId="0" borderId="0" xfId="0" applyFont="1" applyFill="1"/>
    <xf numFmtId="0" fontId="6" fillId="0" borderId="0" xfId="0" applyFont="1" applyFill="1" applyBorder="1"/>
    <xf numFmtId="0" fontId="39" fillId="0" borderId="0" xfId="0" applyFont="1" applyFill="1"/>
    <xf numFmtId="3" fontId="6" fillId="0" borderId="0" xfId="0" applyNumberFormat="1" applyFont="1" applyFill="1" applyBorder="1"/>
    <xf numFmtId="0" fontId="39" fillId="0" borderId="0" xfId="0" applyFont="1" applyFill="1" applyBorder="1"/>
    <xf numFmtId="0" fontId="39" fillId="31" borderId="0" xfId="0" applyFont="1" applyFill="1" applyBorder="1"/>
    <xf numFmtId="3" fontId="40" fillId="31" borderId="0" xfId="0" applyNumberFormat="1" applyFont="1" applyFill="1"/>
    <xf numFmtId="166" fontId="7" fillId="31" borderId="8" xfId="1" applyNumberFormat="1" applyFont="1" applyFill="1" applyBorder="1" applyAlignment="1">
      <alignment horizontal="center"/>
    </xf>
    <xf numFmtId="3" fontId="33" fillId="32" borderId="6" xfId="1" applyNumberFormat="1" applyFont="1" applyFill="1" applyBorder="1" applyAlignment="1"/>
    <xf numFmtId="0" fontId="0" fillId="0" borderId="0" xfId="0" applyFont="1" applyFill="1"/>
    <xf numFmtId="3" fontId="0" fillId="0" borderId="0" xfId="0" applyNumberFormat="1" applyFont="1" applyFill="1" applyBorder="1"/>
    <xf numFmtId="166" fontId="9" fillId="31" borderId="6" xfId="1" applyNumberFormat="1" applyFont="1" applyFill="1" applyBorder="1" applyAlignment="1">
      <alignment horizontal="center"/>
    </xf>
    <xf numFmtId="166" fontId="9" fillId="31" borderId="6" xfId="1" applyNumberFormat="1" applyFont="1" applyFill="1" applyBorder="1" applyAlignment="1"/>
    <xf numFmtId="0" fontId="6" fillId="31" borderId="3" xfId="0" applyFont="1" applyFill="1" applyBorder="1" applyAlignment="1">
      <alignment horizontal="left"/>
    </xf>
    <xf numFmtId="0" fontId="10" fillId="31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/>
    <xf numFmtId="0" fontId="33" fillId="31" borderId="0" xfId="0" applyFont="1" applyFill="1" applyBorder="1" applyAlignment="1">
      <alignment horizontal="center"/>
    </xf>
    <xf numFmtId="167" fontId="6" fillId="0" borderId="0" xfId="0" applyNumberFormat="1" applyFont="1" applyFill="1"/>
    <xf numFmtId="167" fontId="6" fillId="0" borderId="0" xfId="0" applyNumberFormat="1" applyFont="1" applyFill="1" applyBorder="1"/>
    <xf numFmtId="3" fontId="6" fillId="0" borderId="0" xfId="0" applyNumberFormat="1" applyFont="1" applyFill="1"/>
    <xf numFmtId="168" fontId="6" fillId="0" borderId="0" xfId="0" applyNumberFormat="1" applyFont="1" applyFill="1"/>
    <xf numFmtId="168" fontId="0" fillId="0" borderId="0" xfId="0" applyNumberFormat="1" applyFont="1" applyFill="1"/>
    <xf numFmtId="1" fontId="6" fillId="0" borderId="0" xfId="0" applyNumberFormat="1" applyFont="1" applyFill="1"/>
    <xf numFmtId="0" fontId="6" fillId="0" borderId="30" xfId="0" applyFont="1" applyFill="1" applyBorder="1"/>
    <xf numFmtId="0" fontId="6" fillId="0" borderId="3" xfId="0" applyFont="1" applyFill="1" applyBorder="1"/>
    <xf numFmtId="0" fontId="10" fillId="31" borderId="0" xfId="0" applyFont="1" applyFill="1" applyAlignment="1"/>
    <xf numFmtId="0" fontId="33" fillId="31" borderId="0" xfId="0" applyFont="1" applyFill="1" applyBorder="1" applyAlignment="1">
      <alignment horizontal="left"/>
    </xf>
    <xf numFmtId="0" fontId="0" fillId="31" borderId="3" xfId="0" applyFont="1" applyFill="1" applyBorder="1" applyAlignment="1">
      <alignment horizontal="left"/>
    </xf>
    <xf numFmtId="49" fontId="0" fillId="31" borderId="3" xfId="0" applyNumberFormat="1" applyFont="1" applyFill="1" applyBorder="1" applyAlignment="1">
      <alignment horizontal="left"/>
    </xf>
    <xf numFmtId="3" fontId="7" fillId="31" borderId="3" xfId="1" applyNumberFormat="1" applyFont="1" applyFill="1" applyBorder="1" applyAlignment="1">
      <alignment horizontal="left"/>
    </xf>
    <xf numFmtId="0" fontId="0" fillId="31" borderId="0" xfId="0" applyFont="1" applyFill="1" applyBorder="1" applyAlignment="1">
      <alignment horizontal="left"/>
    </xf>
    <xf numFmtId="0" fontId="39" fillId="31" borderId="0" xfId="1" applyFont="1" applyFill="1" applyBorder="1" applyAlignment="1">
      <alignment horizontal="left" vertical="center"/>
    </xf>
    <xf numFmtId="0" fontId="39" fillId="31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3" fontId="7" fillId="31" borderId="30" xfId="1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39" fillId="0" borderId="31" xfId="0" applyFont="1" applyFill="1" applyBorder="1"/>
    <xf numFmtId="0" fontId="0" fillId="0" borderId="3" xfId="0" applyFont="1" applyFill="1" applyBorder="1"/>
    <xf numFmtId="0" fontId="6" fillId="31" borderId="8" xfId="1" applyFont="1" applyFill="1" applyBorder="1" applyAlignment="1">
      <alignment horizontal="left"/>
    </xf>
    <xf numFmtId="0" fontId="6" fillId="0" borderId="10" xfId="0" applyFont="1" applyFill="1" applyBorder="1"/>
    <xf numFmtId="0" fontId="6" fillId="0" borderId="9" xfId="0" applyFont="1" applyFill="1" applyBorder="1"/>
    <xf numFmtId="0" fontId="0" fillId="0" borderId="31" xfId="0" applyFont="1" applyFill="1" applyBorder="1"/>
    <xf numFmtId="0" fontId="10" fillId="33" borderId="31" xfId="0" applyFont="1" applyFill="1" applyBorder="1" applyAlignment="1">
      <alignment horizontal="center" vertical="center" wrapText="1"/>
    </xf>
    <xf numFmtId="0" fontId="10" fillId="33" borderId="0" xfId="0" applyFont="1" applyFill="1" applyBorder="1" applyAlignment="1">
      <alignment horizontal="center" vertical="center" wrapText="1"/>
    </xf>
    <xf numFmtId="0" fontId="10" fillId="33" borderId="19" xfId="0" applyFont="1" applyFill="1" applyBorder="1" applyAlignment="1">
      <alignment horizontal="center" vertical="center" wrapText="1"/>
    </xf>
    <xf numFmtId="0" fontId="33" fillId="33" borderId="1" xfId="0" applyFont="1" applyFill="1" applyBorder="1" applyAlignment="1">
      <alignment horizontal="center" vertical="center" wrapText="1"/>
    </xf>
    <xf numFmtId="0" fontId="33" fillId="33" borderId="2" xfId="0" applyFont="1" applyFill="1" applyBorder="1" applyAlignment="1">
      <alignment horizontal="center" vertical="center" wrapText="1"/>
    </xf>
    <xf numFmtId="0" fontId="33" fillId="33" borderId="5" xfId="0" applyFont="1" applyFill="1" applyBorder="1" applyAlignment="1">
      <alignment horizontal="center" vertical="center" wrapText="1"/>
    </xf>
    <xf numFmtId="0" fontId="10" fillId="33" borderId="1" xfId="0" applyFont="1" applyFill="1" applyBorder="1" applyAlignment="1">
      <alignment horizontal="center" vertical="center" wrapText="1"/>
    </xf>
    <xf numFmtId="0" fontId="10" fillId="33" borderId="2" xfId="0" applyFont="1" applyFill="1" applyBorder="1" applyAlignment="1">
      <alignment horizontal="center" vertical="center" wrapText="1"/>
    </xf>
    <xf numFmtId="0" fontId="10" fillId="33" borderId="5" xfId="0" applyFont="1" applyFill="1" applyBorder="1" applyAlignment="1">
      <alignment horizontal="center" vertical="center" wrapText="1"/>
    </xf>
    <xf numFmtId="0" fontId="10" fillId="33" borderId="4" xfId="0" applyFont="1" applyFill="1" applyBorder="1" applyAlignment="1">
      <alignment horizontal="center" vertical="center" wrapText="1"/>
    </xf>
    <xf numFmtId="0" fontId="10" fillId="33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33" borderId="6" xfId="0" applyFont="1" applyFill="1" applyBorder="1" applyAlignment="1">
      <alignment horizontal="center" vertical="center" wrapText="1"/>
    </xf>
    <xf numFmtId="0" fontId="33" fillId="33" borderId="1" xfId="42" applyFont="1" applyFill="1" applyBorder="1" applyAlignment="1">
      <alignment horizontal="center" vertical="center" wrapText="1"/>
    </xf>
    <xf numFmtId="0" fontId="33" fillId="33" borderId="5" xfId="42" applyFont="1" applyFill="1" applyBorder="1" applyAlignment="1">
      <alignment horizontal="center" vertical="center" wrapText="1"/>
    </xf>
    <xf numFmtId="0" fontId="10" fillId="33" borderId="30" xfId="0" applyFont="1" applyFill="1" applyBorder="1" applyAlignment="1">
      <alignment horizontal="center" vertical="center" wrapText="1"/>
    </xf>
    <xf numFmtId="0" fontId="10" fillId="33" borderId="3" xfId="0" applyFont="1" applyFill="1" applyBorder="1" applyAlignment="1">
      <alignment horizontal="center" vertical="center" wrapText="1"/>
    </xf>
    <xf numFmtId="0" fontId="10" fillId="33" borderId="7" xfId="0" applyFont="1" applyFill="1" applyBorder="1" applyAlignment="1">
      <alignment horizontal="center" vertical="center" wrapText="1"/>
    </xf>
    <xf numFmtId="0" fontId="33" fillId="33" borderId="30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7" xfId="0" applyFont="1" applyFill="1" applyBorder="1" applyAlignment="1">
      <alignment horizontal="center" vertical="center" wrapText="1"/>
    </xf>
    <xf numFmtId="0" fontId="33" fillId="33" borderId="4" xfId="42" applyFont="1" applyFill="1" applyBorder="1" applyAlignment="1">
      <alignment horizontal="center" vertical="center" wrapText="1"/>
    </xf>
    <xf numFmtId="0" fontId="33" fillId="33" borderId="8" xfId="42" applyFont="1" applyFill="1" applyBorder="1" applyAlignment="1">
      <alignment horizontal="center" vertical="center" wrapText="1"/>
    </xf>
  </cellXfs>
  <cellStyles count="256">
    <cellStyle name="20% - Accent1" xfId="2"/>
    <cellStyle name="20% - Accent1 2" xfId="87"/>
    <cellStyle name="20% - Accent1 3" xfId="132"/>
    <cellStyle name="20% - Accent2" xfId="3"/>
    <cellStyle name="20% - Accent2 2" xfId="88"/>
    <cellStyle name="20% - Accent2 3" xfId="133"/>
    <cellStyle name="20% - Accent3" xfId="4"/>
    <cellStyle name="20% - Accent3 2" xfId="89"/>
    <cellStyle name="20% - Accent3 3" xfId="134"/>
    <cellStyle name="20% - Accent4" xfId="5"/>
    <cellStyle name="20% - Accent4 2" xfId="90"/>
    <cellStyle name="20% - Accent4 3" xfId="135"/>
    <cellStyle name="20% - Accent5" xfId="6"/>
    <cellStyle name="20% - Accent5 2" xfId="91"/>
    <cellStyle name="20% - Accent6" xfId="7"/>
    <cellStyle name="20% - Accent6 2" xfId="92"/>
    <cellStyle name="20% - Accent6 3" xfId="136"/>
    <cellStyle name="20% - Énfasis1 2" xfId="44"/>
    <cellStyle name="20% - Énfasis1 2 2" xfId="103"/>
    <cellStyle name="20% - Énfasis1 2 3" xfId="137"/>
    <cellStyle name="20% - Énfasis1 3" xfId="197"/>
    <cellStyle name="20% - Énfasis2 2" xfId="45"/>
    <cellStyle name="20% - Énfasis2 2 2" xfId="104"/>
    <cellStyle name="20% - Énfasis2 2 3" xfId="138"/>
    <cellStyle name="20% - Énfasis2 3" xfId="198"/>
    <cellStyle name="20% - Énfasis3 2" xfId="46"/>
    <cellStyle name="20% - Énfasis3 2 2" xfId="105"/>
    <cellStyle name="20% - Énfasis3 2 3" xfId="139"/>
    <cellStyle name="20% - Énfasis3 3" xfId="199"/>
    <cellStyle name="20% - Énfasis4 2" xfId="47"/>
    <cellStyle name="20% - Énfasis4 2 2" xfId="106"/>
    <cellStyle name="20% - Énfasis4 2 3" xfId="140"/>
    <cellStyle name="20% - Énfasis4 3" xfId="200"/>
    <cellStyle name="20% - Énfasis5 2" xfId="48"/>
    <cellStyle name="20% - Énfasis6 2" xfId="49"/>
    <cellStyle name="20% - Énfasis6 2 2" xfId="141"/>
    <cellStyle name="20% - Énfasis6 3" xfId="201"/>
    <cellStyle name="40% - Accent1" xfId="8"/>
    <cellStyle name="40% - Accent1 2" xfId="93"/>
    <cellStyle name="40% - Accent1 3" xfId="142"/>
    <cellStyle name="40% - Accent2" xfId="9"/>
    <cellStyle name="40% - Accent2 2" xfId="94"/>
    <cellStyle name="40% - Accent3" xfId="10"/>
    <cellStyle name="40% - Accent3 2" xfId="95"/>
    <cellStyle name="40% - Accent3 3" xfId="143"/>
    <cellStyle name="40% - Accent4" xfId="11"/>
    <cellStyle name="40% - Accent4 2" xfId="96"/>
    <cellStyle name="40% - Accent4 3" xfId="144"/>
    <cellStyle name="40% - Accent5" xfId="12"/>
    <cellStyle name="40% - Accent5 2" xfId="97"/>
    <cellStyle name="40% - Accent5 3" xfId="145"/>
    <cellStyle name="40% - Accent6" xfId="13"/>
    <cellStyle name="40% - Accent6 2" xfId="98"/>
    <cellStyle name="40% - Accent6 3" xfId="146"/>
    <cellStyle name="40% - Énfasis1 2" xfId="50"/>
    <cellStyle name="40% - Énfasis1 2 2" xfId="107"/>
    <cellStyle name="40% - Énfasis1 2 3" xfId="147"/>
    <cellStyle name="40% - Énfasis1 3" xfId="202"/>
    <cellStyle name="40% - Énfasis2 2" xfId="51"/>
    <cellStyle name="40% - Énfasis3 2" xfId="52"/>
    <cellStyle name="40% - Énfasis3 2 2" xfId="108"/>
    <cellStyle name="40% - Énfasis3 2 3" xfId="148"/>
    <cellStyle name="40% - Énfasis3 3" xfId="203"/>
    <cellStyle name="40% - Énfasis4 2" xfId="53"/>
    <cellStyle name="40% - Énfasis4 2 2" xfId="149"/>
    <cellStyle name="40% - Énfasis4 3" xfId="204"/>
    <cellStyle name="40% - Énfasis5 2" xfId="54"/>
    <cellStyle name="40% - Énfasis5 2 2" xfId="109"/>
    <cellStyle name="40% - Énfasis6 2" xfId="55"/>
    <cellStyle name="40% - Énfasis6 2 2" xfId="110"/>
    <cellStyle name="40% - Énfasis6 2 3" xfId="150"/>
    <cellStyle name="40% - Énfasis6 3" xfId="205"/>
    <cellStyle name="60% - Accent1" xfId="14"/>
    <cellStyle name="60% - Accent1 2" xfId="206"/>
    <cellStyle name="60% - Accent1 3" xfId="151"/>
    <cellStyle name="60% - Accent2" xfId="15"/>
    <cellStyle name="60% - Accent2 2" xfId="207"/>
    <cellStyle name="60% - Accent2 3" xfId="152"/>
    <cellStyle name="60% - Accent3" xfId="16"/>
    <cellStyle name="60% - Accent3 2" xfId="208"/>
    <cellStyle name="60% - Accent3 3" xfId="153"/>
    <cellStyle name="60% - Accent4" xfId="17"/>
    <cellStyle name="60% - Accent4 2" xfId="209"/>
    <cellStyle name="60% - Accent4 3" xfId="154"/>
    <cellStyle name="60% - Accent5" xfId="18"/>
    <cellStyle name="60% - Accent5 2" xfId="210"/>
    <cellStyle name="60% - Accent5 3" xfId="155"/>
    <cellStyle name="60% - Accent6" xfId="19"/>
    <cellStyle name="60% - Accent6 2" xfId="211"/>
    <cellStyle name="60% - Accent6 3" xfId="156"/>
    <cellStyle name="60% - Énfasis1 2" xfId="56"/>
    <cellStyle name="60% - Énfasis1 2 2" xfId="111"/>
    <cellStyle name="60% - Énfasis1 2 3" xfId="157"/>
    <cellStyle name="60% - Énfasis1 3" xfId="212"/>
    <cellStyle name="60% - Énfasis2 2" xfId="57"/>
    <cellStyle name="60% - Énfasis2 2 2" xfId="158"/>
    <cellStyle name="60% - Énfasis2 3" xfId="213"/>
    <cellStyle name="60% - Énfasis3 2" xfId="58"/>
    <cellStyle name="60% - Énfasis3 2 2" xfId="112"/>
    <cellStyle name="60% - Énfasis3 2 3" xfId="159"/>
    <cellStyle name="60% - Énfasis3 3" xfId="214"/>
    <cellStyle name="60% - Énfasis4 2" xfId="59"/>
    <cellStyle name="60% - Énfasis4 2 2" xfId="113"/>
    <cellStyle name="60% - Énfasis4 2 3" xfId="160"/>
    <cellStyle name="60% - Énfasis4 3" xfId="215"/>
    <cellStyle name="60% - Énfasis5 2" xfId="60"/>
    <cellStyle name="60% - Énfasis5 2 2" xfId="161"/>
    <cellStyle name="60% - Énfasis5 3" xfId="216"/>
    <cellStyle name="60% - Énfasis6 2" xfId="61"/>
    <cellStyle name="60% - Énfasis6 2 2" xfId="114"/>
    <cellStyle name="60% - Énfasis6 2 3" xfId="162"/>
    <cellStyle name="60% - Énfasis6 3" xfId="217"/>
    <cellStyle name="Accent1" xfId="20"/>
    <cellStyle name="Accent1 2" xfId="218"/>
    <cellStyle name="Accent1 3" xfId="163"/>
    <cellStyle name="Accent2" xfId="21"/>
    <cellStyle name="Accent2 2" xfId="219"/>
    <cellStyle name="Accent2 3" xfId="164"/>
    <cellStyle name="Accent3" xfId="22"/>
    <cellStyle name="Accent3 2" xfId="220"/>
    <cellStyle name="Accent3 3" xfId="165"/>
    <cellStyle name="Accent4" xfId="23"/>
    <cellStyle name="Accent4 2" xfId="221"/>
    <cellStyle name="Accent4 3" xfId="166"/>
    <cellStyle name="Accent5" xfId="24"/>
    <cellStyle name="Accent6" xfId="25"/>
    <cellStyle name="Accent6 2" xfId="222"/>
    <cellStyle name="Accent6 3" xfId="167"/>
    <cellStyle name="Bad" xfId="26"/>
    <cellStyle name="Bad 2" xfId="223"/>
    <cellStyle name="Bad 3" xfId="168"/>
    <cellStyle name="Buena 2" xfId="62"/>
    <cellStyle name="Buena 2 2" xfId="115"/>
    <cellStyle name="Buena 2 3" xfId="169"/>
    <cellStyle name="Buena 3" xfId="224"/>
    <cellStyle name="Calculation" xfId="27"/>
    <cellStyle name="Calculation 2" xfId="225"/>
    <cellStyle name="Calculation 3" xfId="170"/>
    <cellStyle name="Cálculo 2" xfId="63"/>
    <cellStyle name="Cálculo 2 2" xfId="116"/>
    <cellStyle name="Cálculo 2 3" xfId="171"/>
    <cellStyle name="Cálculo 3" xfId="226"/>
    <cellStyle name="Celda de comprobación 2" xfId="64"/>
    <cellStyle name="Celda de comprobación 2 2" xfId="117"/>
    <cellStyle name="Celda de comprobación 3" xfId="227"/>
    <cellStyle name="Celda vinculada 2" xfId="65"/>
    <cellStyle name="Celda vinculada 2 2" xfId="172"/>
    <cellStyle name="Celda vinculada 3" xfId="228"/>
    <cellStyle name="Check Cell" xfId="28"/>
    <cellStyle name="Encabezado 4 2" xfId="66"/>
    <cellStyle name="Encabezado 4 2 2" xfId="118"/>
    <cellStyle name="Énfasis1 2" xfId="67"/>
    <cellStyle name="Énfasis1 2 2" xfId="119"/>
    <cellStyle name="Énfasis1 2 3" xfId="173"/>
    <cellStyle name="Énfasis1 3" xfId="229"/>
    <cellStyle name="Énfasis2 2" xfId="68"/>
    <cellStyle name="Énfasis2 2 2" xfId="174"/>
    <cellStyle name="Énfasis2 3" xfId="230"/>
    <cellStyle name="Énfasis3 2" xfId="69"/>
    <cellStyle name="Énfasis3 2 2" xfId="120"/>
    <cellStyle name="Énfasis3 2 3" xfId="175"/>
    <cellStyle name="Énfasis3 3" xfId="231"/>
    <cellStyle name="Énfasis4 2" xfId="70"/>
    <cellStyle name="Énfasis4 2 2" xfId="121"/>
    <cellStyle name="Énfasis5 2" xfId="71"/>
    <cellStyle name="Énfasis6 2" xfId="72"/>
    <cellStyle name="Énfasis6 2 2" xfId="176"/>
    <cellStyle name="Énfasis6 3" xfId="232"/>
    <cellStyle name="Entrada 2" xfId="73"/>
    <cellStyle name="Entrada 2 2" xfId="177"/>
    <cellStyle name="Entrada 3" xfId="233"/>
    <cellStyle name="Euro" xfId="74"/>
    <cellStyle name="Explanatory Text" xfId="29"/>
    <cellStyle name="Good" xfId="30"/>
    <cellStyle name="Good 2" xfId="234"/>
    <cellStyle name="Good 3" xfId="178"/>
    <cellStyle name="Heading 1" xfId="31"/>
    <cellStyle name="Heading 1 2" xfId="235"/>
    <cellStyle name="Heading 1 3" xfId="179"/>
    <cellStyle name="Heading 2" xfId="32"/>
    <cellStyle name="Heading 2 2" xfId="236"/>
    <cellStyle name="Heading 2 3" xfId="180"/>
    <cellStyle name="Heading 3" xfId="33"/>
    <cellStyle name="Heading 3 2" xfId="237"/>
    <cellStyle name="Heading 3 3" xfId="181"/>
    <cellStyle name="Heading 4" xfId="34"/>
    <cellStyle name="Heading 4 2" xfId="238"/>
    <cellStyle name="Heading 4 3" xfId="182"/>
    <cellStyle name="Incorrecto 2" xfId="75"/>
    <cellStyle name="Incorrecto 2 2" xfId="183"/>
    <cellStyle name="Incorrecto 3" xfId="239"/>
    <cellStyle name="Input" xfId="35"/>
    <cellStyle name="Input 2" xfId="240"/>
    <cellStyle name="Input 3" xfId="184"/>
    <cellStyle name="Linked Cell" xfId="36"/>
    <cellStyle name="Linked Cell 2" xfId="241"/>
    <cellStyle name="Linked Cell 3" xfId="185"/>
    <cellStyle name="Millares 2" xfId="102"/>
    <cellStyle name="Millares 3" xfId="129"/>
    <cellStyle name="Neutral 2" xfId="76"/>
    <cellStyle name="Neutral 2 2" xfId="186"/>
    <cellStyle name="Neutral 3" xfId="242"/>
    <cellStyle name="Normal" xfId="0" builtinId="0"/>
    <cellStyle name="Normal 2" xfId="37"/>
    <cellStyle name="Normal 2 2" xfId="243"/>
    <cellStyle name="Normal 2 3" xfId="131"/>
    <cellStyle name="Normal 3" xfId="43"/>
    <cellStyle name="Normal 3 2" xfId="100"/>
    <cellStyle name="Normal 3 3" xfId="196"/>
    <cellStyle name="Normal 4" xfId="86"/>
    <cellStyle name="Normal 4 2" xfId="253"/>
    <cellStyle name="Normal 5" xfId="101"/>
    <cellStyle name="Normal 5 2" xfId="255"/>
    <cellStyle name="Normal 6" xfId="128"/>
    <cellStyle name="Normal 6 2" xfId="254"/>
    <cellStyle name="Normal 7" xfId="130"/>
    <cellStyle name="Normal 8" xfId="252"/>
    <cellStyle name="Normal_2012" xfId="42"/>
    <cellStyle name="Normal_proytotal" xfId="1"/>
    <cellStyle name="Notas 2" xfId="77"/>
    <cellStyle name="Notas 2 2" xfId="122"/>
    <cellStyle name="Notas 2 3" xfId="187"/>
    <cellStyle name="Notas 3" xfId="244"/>
    <cellStyle name="Note" xfId="38"/>
    <cellStyle name="Note 2" xfId="99"/>
    <cellStyle name="Note 3" xfId="188"/>
    <cellStyle name="Output" xfId="39"/>
    <cellStyle name="Output 2" xfId="245"/>
    <cellStyle name="Output 3" xfId="189"/>
    <cellStyle name="Salida 2" xfId="78"/>
    <cellStyle name="Salida 2 2" xfId="123"/>
    <cellStyle name="Salida 2 3" xfId="190"/>
    <cellStyle name="Salida 3" xfId="246"/>
    <cellStyle name="Texto de advertencia 2" xfId="79"/>
    <cellStyle name="Texto explicativo 2" xfId="80"/>
    <cellStyle name="Title" xfId="40"/>
    <cellStyle name="Title 2" xfId="247"/>
    <cellStyle name="Title 3" xfId="191"/>
    <cellStyle name="Título 1 2" xfId="82"/>
    <cellStyle name="Título 1 2 2" xfId="125"/>
    <cellStyle name="Título 1 2 3" xfId="192"/>
    <cellStyle name="Título 1 3" xfId="248"/>
    <cellStyle name="Título 2 2" xfId="83"/>
    <cellStyle name="Título 2 2 2" xfId="126"/>
    <cellStyle name="Título 2 2 3" xfId="193"/>
    <cellStyle name="Título 2 3" xfId="249"/>
    <cellStyle name="Título 3 2" xfId="84"/>
    <cellStyle name="Título 3 2 2" xfId="127"/>
    <cellStyle name="Título 3 2 3" xfId="194"/>
    <cellStyle name="Título 3 3" xfId="250"/>
    <cellStyle name="Título 4" xfId="81"/>
    <cellStyle name="Título 4 2" xfId="124"/>
    <cellStyle name="Total 2" xfId="85"/>
    <cellStyle name="Total 2 2" xfId="195"/>
    <cellStyle name="Total 3" xfId="251"/>
    <cellStyle name="Warning Text" xfId="41"/>
  </cellStyles>
  <dxfs count="0"/>
  <tableStyles count="0" defaultTableStyle="TableStyleMedium2" defaultPivotStyle="PivotStyleLight16"/>
  <colors>
    <mruColors>
      <color rgb="FFEFF3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showGridLines="0" tabSelected="1" zoomScaleNormal="100" workbookViewId="0">
      <selection activeCell="AA1" sqref="AA1"/>
    </sheetView>
  </sheetViews>
  <sheetFormatPr baseColWidth="10" defaultRowHeight="23.1" customHeight="1"/>
  <cols>
    <col min="1" max="1" width="6.7109375" style="5" customWidth="1"/>
    <col min="2" max="2" width="15.42578125" style="40" customWidth="1"/>
    <col min="3" max="3" width="10.140625" style="5" bestFit="1" customWidth="1"/>
    <col min="4" max="5" width="9.140625" style="5" bestFit="1" customWidth="1"/>
    <col min="6" max="6" width="9" style="5" customWidth="1"/>
    <col min="7" max="10" width="8.5703125" style="5" bestFit="1" customWidth="1"/>
    <col min="11" max="12" width="9.28515625" style="5" customWidth="1"/>
    <col min="13" max="13" width="9.42578125" style="5" bestFit="1" customWidth="1"/>
    <col min="14" max="14" width="9.7109375" style="5" customWidth="1"/>
    <col min="15" max="15" width="9.85546875" style="5" bestFit="1" customWidth="1"/>
    <col min="16" max="16" width="8.140625" style="5" customWidth="1"/>
    <col min="17" max="17" width="8.5703125" style="5" bestFit="1" customWidth="1"/>
    <col min="18" max="18" width="9.85546875" style="6" customWidth="1"/>
    <col min="19" max="19" width="6.7109375" style="6" customWidth="1"/>
    <col min="20" max="16384" width="11.42578125" style="5"/>
  </cols>
  <sheetData>
    <row r="1" spans="1:20" s="21" customFormat="1" ht="14.1" customHeight="1">
      <c r="A1" s="62" t="s">
        <v>44</v>
      </c>
      <c r="B1" s="62"/>
      <c r="C1" s="62"/>
      <c r="D1" s="62"/>
      <c r="E1" s="62"/>
      <c r="F1" s="62"/>
      <c r="G1" s="62"/>
      <c r="H1" s="62"/>
      <c r="I1" s="62"/>
      <c r="J1" s="32"/>
      <c r="K1" s="42"/>
      <c r="L1" s="42"/>
      <c r="M1" s="42"/>
      <c r="N1" s="42"/>
      <c r="O1" s="42"/>
      <c r="P1" s="42"/>
      <c r="Q1" s="42"/>
      <c r="R1" s="42"/>
      <c r="S1" s="43" t="s">
        <v>44</v>
      </c>
    </row>
    <row r="2" spans="1:20" s="21" customFormat="1" ht="14.1" customHeight="1">
      <c r="A2" s="62" t="s">
        <v>45</v>
      </c>
      <c r="B2" s="62"/>
      <c r="C2" s="62"/>
      <c r="D2" s="62"/>
      <c r="E2" s="62"/>
      <c r="F2" s="62"/>
      <c r="G2" s="62"/>
      <c r="H2" s="62"/>
      <c r="I2" s="62"/>
      <c r="J2" s="32"/>
      <c r="K2" s="42"/>
      <c r="L2" s="42"/>
      <c r="M2" s="42"/>
      <c r="N2" s="42"/>
      <c r="O2" s="42"/>
      <c r="P2" s="42"/>
      <c r="Q2" s="42"/>
      <c r="R2" s="42"/>
      <c r="S2" s="43" t="s">
        <v>45</v>
      </c>
    </row>
    <row r="3" spans="1:20" s="21" customFormat="1" ht="14.1" customHeight="1">
      <c r="A3" s="62" t="s">
        <v>43</v>
      </c>
      <c r="B3" s="62"/>
      <c r="C3" s="62"/>
      <c r="D3" s="62"/>
      <c r="E3" s="62"/>
      <c r="F3" s="62"/>
      <c r="G3" s="62"/>
      <c r="H3" s="62"/>
      <c r="I3" s="62"/>
      <c r="J3" s="32"/>
      <c r="K3" s="42"/>
      <c r="L3" s="42"/>
      <c r="M3" s="42"/>
      <c r="N3" s="42"/>
      <c r="O3" s="42"/>
      <c r="P3" s="42"/>
      <c r="Q3" s="42"/>
      <c r="R3" s="42"/>
      <c r="S3" s="44" t="s">
        <v>43</v>
      </c>
    </row>
    <row r="4" spans="1:20" s="21" customFormat="1" ht="14.1" customHeight="1">
      <c r="B4" s="3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2"/>
    </row>
    <row r="5" spans="1:20" ht="19.5" customHeight="1">
      <c r="A5" s="66" t="s">
        <v>41</v>
      </c>
      <c r="B5" s="69" t="s">
        <v>46</v>
      </c>
      <c r="C5" s="57" t="s">
        <v>42</v>
      </c>
      <c r="D5" s="58"/>
      <c r="E5" s="58"/>
      <c r="F5" s="58"/>
      <c r="G5" s="58"/>
      <c r="H5" s="58"/>
      <c r="I5" s="59"/>
      <c r="J5" s="57" t="s">
        <v>42</v>
      </c>
      <c r="K5" s="58"/>
      <c r="L5" s="58"/>
      <c r="M5" s="58"/>
      <c r="N5" s="58"/>
      <c r="O5" s="58"/>
      <c r="P5" s="58"/>
      <c r="Q5" s="58"/>
      <c r="R5" s="59"/>
      <c r="S5" s="51" t="s">
        <v>41</v>
      </c>
      <c r="T5" s="6"/>
    </row>
    <row r="6" spans="1:20" ht="19.5" customHeight="1">
      <c r="A6" s="67"/>
      <c r="B6" s="70"/>
      <c r="C6" s="60" t="s">
        <v>0</v>
      </c>
      <c r="D6" s="64" t="s">
        <v>40</v>
      </c>
      <c r="E6" s="65"/>
      <c r="F6" s="54" t="s">
        <v>1</v>
      </c>
      <c r="G6" s="55"/>
      <c r="H6" s="55"/>
      <c r="I6" s="56"/>
      <c r="J6" s="54" t="s">
        <v>1</v>
      </c>
      <c r="K6" s="55"/>
      <c r="L6" s="55"/>
      <c r="M6" s="55"/>
      <c r="N6" s="55"/>
      <c r="O6" s="56"/>
      <c r="P6" s="54" t="s">
        <v>2</v>
      </c>
      <c r="Q6" s="55"/>
      <c r="R6" s="56"/>
      <c r="S6" s="52"/>
      <c r="T6" s="6"/>
    </row>
    <row r="7" spans="1:20" ht="14.1" customHeight="1">
      <c r="A7" s="67"/>
      <c r="B7" s="70"/>
      <c r="C7" s="63"/>
      <c r="D7" s="72" t="s">
        <v>15</v>
      </c>
      <c r="E7" s="72" t="s">
        <v>16</v>
      </c>
      <c r="F7" s="60" t="s">
        <v>3</v>
      </c>
      <c r="G7" s="60" t="s">
        <v>4</v>
      </c>
      <c r="H7" s="60" t="s">
        <v>5</v>
      </c>
      <c r="I7" s="60" t="s">
        <v>6</v>
      </c>
      <c r="J7" s="60" t="s">
        <v>7</v>
      </c>
      <c r="K7" s="60" t="s">
        <v>8</v>
      </c>
      <c r="L7" s="60" t="s">
        <v>9</v>
      </c>
      <c r="M7" s="60" t="s">
        <v>10</v>
      </c>
      <c r="N7" s="60" t="s">
        <v>18</v>
      </c>
      <c r="O7" s="60" t="s">
        <v>11</v>
      </c>
      <c r="P7" s="60" t="s">
        <v>12</v>
      </c>
      <c r="Q7" s="60" t="s">
        <v>13</v>
      </c>
      <c r="R7" s="60" t="s">
        <v>14</v>
      </c>
      <c r="S7" s="52"/>
      <c r="T7" s="6"/>
    </row>
    <row r="8" spans="1:20" ht="24.75" customHeight="1">
      <c r="A8" s="68"/>
      <c r="B8" s="71"/>
      <c r="C8" s="61"/>
      <c r="D8" s="73"/>
      <c r="E8" s="73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53"/>
      <c r="T8" s="6"/>
    </row>
    <row r="9" spans="1:20" ht="13.5" customHeight="1">
      <c r="A9" s="30"/>
      <c r="B9" s="41"/>
      <c r="C9" s="1"/>
      <c r="D9" s="1"/>
      <c r="E9" s="1" t="s">
        <v>17</v>
      </c>
      <c r="F9" s="1" t="s">
        <v>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13.5" customHeight="1">
      <c r="A10" s="31">
        <v>1</v>
      </c>
      <c r="B10" s="19" t="s">
        <v>21</v>
      </c>
      <c r="C10" s="13">
        <v>4452823</v>
      </c>
      <c r="D10" s="13">
        <v>3207885</v>
      </c>
      <c r="E10" s="13">
        <v>1244938</v>
      </c>
      <c r="F10" s="13">
        <v>194971</v>
      </c>
      <c r="G10" s="13">
        <v>271958</v>
      </c>
      <c r="H10" s="13">
        <v>310778</v>
      </c>
      <c r="I10" s="13">
        <v>470864</v>
      </c>
      <c r="J10" s="13">
        <v>59792</v>
      </c>
      <c r="K10" s="13">
        <v>119062</v>
      </c>
      <c r="L10" s="13">
        <v>95471</v>
      </c>
      <c r="M10" s="13">
        <v>1714295</v>
      </c>
      <c r="N10" s="13">
        <v>659428</v>
      </c>
      <c r="O10" s="13">
        <v>249999</v>
      </c>
      <c r="P10" s="13">
        <v>50734</v>
      </c>
      <c r="Q10" s="13">
        <v>13788</v>
      </c>
      <c r="R10" s="13">
        <v>241683</v>
      </c>
      <c r="S10" s="8">
        <v>1</v>
      </c>
    </row>
    <row r="11" spans="1:20" ht="14.25" customHeight="1">
      <c r="A11" s="31"/>
      <c r="B11" s="18"/>
      <c r="C11" s="4"/>
      <c r="D11" s="4"/>
      <c r="E11" s="4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8"/>
    </row>
    <row r="12" spans="1:20" ht="12" customHeight="1">
      <c r="A12" s="31">
        <v>2</v>
      </c>
      <c r="B12" s="34" t="s">
        <v>36</v>
      </c>
      <c r="C12" s="4">
        <v>367647</v>
      </c>
      <c r="D12" s="4">
        <v>230194</v>
      </c>
      <c r="E12" s="4">
        <v>137453</v>
      </c>
      <c r="F12" s="4">
        <v>24385</v>
      </c>
      <c r="G12" s="4">
        <v>22653</v>
      </c>
      <c r="H12" s="4">
        <v>31031</v>
      </c>
      <c r="I12" s="4">
        <v>43077</v>
      </c>
      <c r="J12" s="4">
        <v>6419</v>
      </c>
      <c r="K12" s="4">
        <v>7176</v>
      </c>
      <c r="L12" s="4">
        <v>4983</v>
      </c>
      <c r="M12" s="4">
        <v>116452</v>
      </c>
      <c r="N12" s="4">
        <v>45052</v>
      </c>
      <c r="O12" s="4">
        <v>21960</v>
      </c>
      <c r="P12" s="4">
        <v>7346</v>
      </c>
      <c r="Q12" s="4">
        <v>1863</v>
      </c>
      <c r="R12" s="4">
        <v>35250</v>
      </c>
      <c r="S12" s="8">
        <v>2</v>
      </c>
    </row>
    <row r="13" spans="1:20" ht="12" customHeight="1">
      <c r="A13" s="31">
        <v>3</v>
      </c>
      <c r="B13" s="18">
        <v>0</v>
      </c>
      <c r="C13" s="4">
        <v>73400</v>
      </c>
      <c r="D13" s="4">
        <v>45839</v>
      </c>
      <c r="E13" s="4">
        <v>27561</v>
      </c>
      <c r="F13" s="4">
        <v>5042</v>
      </c>
      <c r="G13" s="4">
        <v>4443</v>
      </c>
      <c r="H13" s="4">
        <v>6245</v>
      </c>
      <c r="I13" s="4">
        <v>8611</v>
      </c>
      <c r="J13" s="4">
        <v>1288</v>
      </c>
      <c r="K13" s="4">
        <v>1392</v>
      </c>
      <c r="L13" s="4">
        <v>966</v>
      </c>
      <c r="M13" s="4">
        <v>22789</v>
      </c>
      <c r="N13" s="4">
        <v>9092</v>
      </c>
      <c r="O13" s="4">
        <v>4323</v>
      </c>
      <c r="P13" s="4">
        <v>1554</v>
      </c>
      <c r="Q13" s="4">
        <v>385</v>
      </c>
      <c r="R13" s="4">
        <v>7270</v>
      </c>
      <c r="S13" s="8">
        <v>3</v>
      </c>
    </row>
    <row r="14" spans="1:20" ht="12" customHeight="1">
      <c r="A14" s="31">
        <v>4</v>
      </c>
      <c r="B14" s="18">
        <v>1</v>
      </c>
      <c r="C14" s="4">
        <v>73189</v>
      </c>
      <c r="D14" s="4">
        <v>45766</v>
      </c>
      <c r="E14" s="4">
        <v>27423</v>
      </c>
      <c r="F14" s="4">
        <v>4953</v>
      </c>
      <c r="G14" s="4">
        <v>4486</v>
      </c>
      <c r="H14" s="4">
        <v>6223</v>
      </c>
      <c r="I14" s="4">
        <v>8612</v>
      </c>
      <c r="J14" s="4">
        <v>1286</v>
      </c>
      <c r="K14" s="4">
        <v>1414</v>
      </c>
      <c r="L14" s="4">
        <v>981</v>
      </c>
      <c r="M14" s="4">
        <v>22886</v>
      </c>
      <c r="N14" s="4">
        <v>8957</v>
      </c>
      <c r="O14" s="4">
        <v>4356</v>
      </c>
      <c r="P14" s="4">
        <v>1510</v>
      </c>
      <c r="Q14" s="4">
        <v>377</v>
      </c>
      <c r="R14" s="4">
        <v>7148</v>
      </c>
      <c r="S14" s="8">
        <v>4</v>
      </c>
    </row>
    <row r="15" spans="1:20" ht="12" customHeight="1">
      <c r="A15" s="31">
        <v>5</v>
      </c>
      <c r="B15" s="18">
        <v>2</v>
      </c>
      <c r="C15" s="4">
        <v>73599</v>
      </c>
      <c r="D15" s="4">
        <v>46229</v>
      </c>
      <c r="E15" s="4">
        <v>27370</v>
      </c>
      <c r="F15" s="4">
        <v>4874</v>
      </c>
      <c r="G15" s="4">
        <v>4534</v>
      </c>
      <c r="H15" s="4">
        <v>6206</v>
      </c>
      <c r="I15" s="4">
        <v>8618</v>
      </c>
      <c r="J15" s="4">
        <v>1286</v>
      </c>
      <c r="K15" s="4">
        <v>1436</v>
      </c>
      <c r="L15" s="4">
        <v>997</v>
      </c>
      <c r="M15" s="4">
        <v>23446</v>
      </c>
      <c r="N15" s="4">
        <v>8922</v>
      </c>
      <c r="O15" s="4">
        <v>4393</v>
      </c>
      <c r="P15" s="4">
        <v>1470</v>
      </c>
      <c r="Q15" s="4">
        <v>372</v>
      </c>
      <c r="R15" s="4">
        <v>7045</v>
      </c>
      <c r="S15" s="8">
        <v>5</v>
      </c>
    </row>
    <row r="16" spans="1:20" ht="12" customHeight="1">
      <c r="A16" s="31">
        <v>6</v>
      </c>
      <c r="B16" s="18">
        <v>3</v>
      </c>
      <c r="C16" s="4">
        <v>73735</v>
      </c>
      <c r="D16" s="4">
        <v>46309</v>
      </c>
      <c r="E16" s="4">
        <v>27426</v>
      </c>
      <c r="F16" s="4">
        <v>4797</v>
      </c>
      <c r="G16" s="4">
        <v>4577</v>
      </c>
      <c r="H16" s="4">
        <v>6187</v>
      </c>
      <c r="I16" s="4">
        <v>8618</v>
      </c>
      <c r="J16" s="4">
        <v>1283</v>
      </c>
      <c r="K16" s="4">
        <v>1457</v>
      </c>
      <c r="L16" s="4">
        <v>1012</v>
      </c>
      <c r="M16" s="4">
        <v>23657</v>
      </c>
      <c r="N16" s="4">
        <v>8977</v>
      </c>
      <c r="O16" s="4">
        <v>4429</v>
      </c>
      <c r="P16" s="4">
        <v>1428</v>
      </c>
      <c r="Q16" s="4">
        <v>367</v>
      </c>
      <c r="R16" s="4">
        <v>6946</v>
      </c>
      <c r="S16" s="8">
        <v>6</v>
      </c>
    </row>
    <row r="17" spans="1:22" ht="12" customHeight="1">
      <c r="A17" s="31">
        <v>7</v>
      </c>
      <c r="B17" s="18">
        <v>4</v>
      </c>
      <c r="C17" s="4">
        <v>73724</v>
      </c>
      <c r="D17" s="4">
        <v>46051</v>
      </c>
      <c r="E17" s="4">
        <v>27673</v>
      </c>
      <c r="F17" s="4">
        <v>4719</v>
      </c>
      <c r="G17" s="4">
        <v>4613</v>
      </c>
      <c r="H17" s="4">
        <v>6170</v>
      </c>
      <c r="I17" s="4">
        <v>8618</v>
      </c>
      <c r="J17" s="4">
        <v>1276</v>
      </c>
      <c r="K17" s="4">
        <v>1477</v>
      </c>
      <c r="L17" s="4">
        <v>1027</v>
      </c>
      <c r="M17" s="4">
        <v>23674</v>
      </c>
      <c r="N17" s="4">
        <v>9104</v>
      </c>
      <c r="O17" s="4">
        <v>4459</v>
      </c>
      <c r="P17" s="4">
        <v>1384</v>
      </c>
      <c r="Q17" s="4">
        <v>362</v>
      </c>
      <c r="R17" s="4">
        <v>6841</v>
      </c>
      <c r="S17" s="8">
        <v>7</v>
      </c>
    </row>
    <row r="18" spans="1:22" ht="12.95" customHeight="1">
      <c r="A18" s="31"/>
      <c r="B18" s="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</row>
    <row r="19" spans="1:22" ht="12.95" customHeight="1">
      <c r="A19" s="31">
        <v>8</v>
      </c>
      <c r="B19" s="35" t="s">
        <v>35</v>
      </c>
      <c r="C19" s="4">
        <v>369197</v>
      </c>
      <c r="D19" s="4">
        <v>234371</v>
      </c>
      <c r="E19" s="4">
        <v>134826</v>
      </c>
      <c r="F19" s="4">
        <v>22639</v>
      </c>
      <c r="G19" s="4">
        <v>23307</v>
      </c>
      <c r="H19" s="4">
        <v>30534</v>
      </c>
      <c r="I19" s="4">
        <v>43020</v>
      </c>
      <c r="J19" s="4">
        <v>6203</v>
      </c>
      <c r="K19" s="4">
        <v>7646</v>
      </c>
      <c r="L19" s="4">
        <v>5360</v>
      </c>
      <c r="M19" s="4">
        <f>M46+M73</f>
        <v>118313</v>
      </c>
      <c r="N19" s="4">
        <f>N46+N73</f>
        <v>48939</v>
      </c>
      <c r="O19" s="4">
        <v>22602</v>
      </c>
      <c r="P19" s="4">
        <v>6306</v>
      </c>
      <c r="Q19" s="4">
        <v>1718</v>
      </c>
      <c r="R19" s="4">
        <v>32610</v>
      </c>
      <c r="S19" s="8">
        <v>8</v>
      </c>
    </row>
    <row r="20" spans="1:22" ht="12.95" customHeight="1">
      <c r="A20" s="31">
        <v>9</v>
      </c>
      <c r="B20" s="18" t="s">
        <v>34</v>
      </c>
      <c r="C20" s="4">
        <v>367568</v>
      </c>
      <c r="D20" s="4">
        <v>235323</v>
      </c>
      <c r="E20" s="4">
        <v>132245</v>
      </c>
      <c r="F20" s="4">
        <v>21523</v>
      </c>
      <c r="G20" s="4">
        <v>22709</v>
      </c>
      <c r="H20" s="4">
        <v>29620</v>
      </c>
      <c r="I20" s="4">
        <v>42154</v>
      </c>
      <c r="J20" s="4">
        <v>5657</v>
      </c>
      <c r="K20" s="4">
        <v>7991</v>
      </c>
      <c r="L20" s="4">
        <v>5683</v>
      </c>
      <c r="M20" s="4">
        <f t="shared" ref="M20:N35" si="0">M47+M74</f>
        <v>118523</v>
      </c>
      <c r="N20" s="4">
        <f t="shared" si="0"/>
        <v>54505</v>
      </c>
      <c r="O20" s="4">
        <v>22292</v>
      </c>
      <c r="P20" s="4">
        <v>5479</v>
      </c>
      <c r="Q20" s="4">
        <v>1534</v>
      </c>
      <c r="R20" s="4">
        <v>29898</v>
      </c>
      <c r="S20" s="8">
        <v>9</v>
      </c>
    </row>
    <row r="21" spans="1:22" ht="12.95" customHeight="1">
      <c r="A21" s="31">
        <v>10</v>
      </c>
      <c r="B21" s="18" t="s">
        <v>33</v>
      </c>
      <c r="C21" s="4">
        <v>365058</v>
      </c>
      <c r="D21" s="4">
        <v>239647</v>
      </c>
      <c r="E21" s="4">
        <v>125411</v>
      </c>
      <c r="F21" s="4">
        <v>19857</v>
      </c>
      <c r="G21" s="4">
        <v>22634</v>
      </c>
      <c r="H21" s="4">
        <v>28144</v>
      </c>
      <c r="I21" s="4">
        <v>40413</v>
      </c>
      <c r="J21" s="4">
        <v>5646</v>
      </c>
      <c r="K21" s="4">
        <v>8937</v>
      </c>
      <c r="L21" s="4">
        <v>6254</v>
      </c>
      <c r="M21" s="4">
        <f t="shared" si="0"/>
        <v>124269</v>
      </c>
      <c r="N21" s="4">
        <f t="shared" si="0"/>
        <v>52433</v>
      </c>
      <c r="O21" s="4">
        <v>22040</v>
      </c>
      <c r="P21" s="4">
        <v>5237</v>
      </c>
      <c r="Q21" s="4">
        <v>1353</v>
      </c>
      <c r="R21" s="4">
        <v>27841</v>
      </c>
      <c r="S21" s="8">
        <v>10.040540540540499</v>
      </c>
    </row>
    <row r="22" spans="1:22" ht="12.95" customHeight="1">
      <c r="A22" s="31">
        <v>11</v>
      </c>
      <c r="B22" s="18" t="s">
        <v>22</v>
      </c>
      <c r="C22" s="4">
        <v>358981</v>
      </c>
      <c r="D22" s="4">
        <v>252741</v>
      </c>
      <c r="E22" s="4">
        <v>106240</v>
      </c>
      <c r="F22" s="4">
        <v>18121</v>
      </c>
      <c r="G22" s="4">
        <v>23262</v>
      </c>
      <c r="H22" s="4">
        <v>26219</v>
      </c>
      <c r="I22" s="4">
        <v>38219</v>
      </c>
      <c r="J22" s="4">
        <v>5726</v>
      </c>
      <c r="K22" s="4">
        <v>9475</v>
      </c>
      <c r="L22" s="4">
        <v>6738</v>
      </c>
      <c r="M22" s="4">
        <f t="shared" si="0"/>
        <v>126049</v>
      </c>
      <c r="N22" s="4">
        <f t="shared" si="0"/>
        <v>52772</v>
      </c>
      <c r="O22" s="4">
        <v>21735</v>
      </c>
      <c r="P22" s="4">
        <v>5175</v>
      </c>
      <c r="Q22" s="4">
        <v>1334</v>
      </c>
      <c r="R22" s="4">
        <v>24156</v>
      </c>
      <c r="S22" s="8">
        <v>10.9054054054054</v>
      </c>
    </row>
    <row r="23" spans="1:22" ht="12.95" customHeight="1">
      <c r="A23" s="31">
        <v>12</v>
      </c>
      <c r="B23" s="18" t="s">
        <v>23</v>
      </c>
      <c r="C23" s="4">
        <v>340366</v>
      </c>
      <c r="D23" s="4">
        <v>242772</v>
      </c>
      <c r="E23" s="4">
        <v>97594</v>
      </c>
      <c r="F23" s="4">
        <v>15951</v>
      </c>
      <c r="G23" s="4">
        <v>22965</v>
      </c>
      <c r="H23" s="4">
        <v>23079</v>
      </c>
      <c r="I23" s="4">
        <v>34010</v>
      </c>
      <c r="J23" s="4">
        <v>5633</v>
      </c>
      <c r="K23" s="4">
        <v>9244</v>
      </c>
      <c r="L23" s="4">
        <v>6795</v>
      </c>
      <c r="M23" s="4">
        <f t="shared" si="0"/>
        <v>126428</v>
      </c>
      <c r="N23" s="4">
        <f t="shared" si="0"/>
        <v>49828</v>
      </c>
      <c r="O23" s="4">
        <v>20091</v>
      </c>
      <c r="P23" s="4">
        <v>4558</v>
      </c>
      <c r="Q23" s="4">
        <v>1189</v>
      </c>
      <c r="R23" s="4">
        <v>20595</v>
      </c>
      <c r="S23" s="8">
        <v>11.7702702702703</v>
      </c>
    </row>
    <row r="24" spans="1:22" ht="12.95" customHeight="1">
      <c r="A24" s="31">
        <v>13</v>
      </c>
      <c r="B24" s="18" t="s">
        <v>24</v>
      </c>
      <c r="C24" s="4">
        <v>321036</v>
      </c>
      <c r="D24" s="4">
        <v>233797</v>
      </c>
      <c r="E24" s="4">
        <v>87239</v>
      </c>
      <c r="F24" s="4">
        <v>13376</v>
      </c>
      <c r="G24" s="4">
        <v>21161</v>
      </c>
      <c r="H24" s="4">
        <v>21687</v>
      </c>
      <c r="I24" s="4">
        <v>29839</v>
      </c>
      <c r="J24" s="4">
        <v>4952</v>
      </c>
      <c r="K24" s="4">
        <v>8534</v>
      </c>
      <c r="L24" s="4">
        <v>6500</v>
      </c>
      <c r="M24" s="4">
        <f t="shared" si="0"/>
        <v>129852</v>
      </c>
      <c r="N24" s="4">
        <f t="shared" si="0"/>
        <v>44270</v>
      </c>
      <c r="O24" s="4">
        <v>18296</v>
      </c>
      <c r="P24" s="4">
        <v>3674</v>
      </c>
      <c r="Q24" s="4">
        <v>1022</v>
      </c>
      <c r="R24" s="4">
        <v>17873</v>
      </c>
      <c r="S24" s="8">
        <v>12.777027027027</v>
      </c>
    </row>
    <row r="25" spans="1:22" ht="12.95" customHeight="1">
      <c r="A25" s="31">
        <v>14</v>
      </c>
      <c r="B25" s="18" t="s">
        <v>25</v>
      </c>
      <c r="C25" s="4">
        <v>309903</v>
      </c>
      <c r="D25" s="4">
        <v>234920</v>
      </c>
      <c r="E25" s="4">
        <v>74983</v>
      </c>
      <c r="F25" s="4">
        <v>12304</v>
      </c>
      <c r="G25" s="4">
        <v>18581</v>
      </c>
      <c r="H25" s="4">
        <v>20083</v>
      </c>
      <c r="I25" s="4">
        <v>26273</v>
      </c>
      <c r="J25" s="4">
        <v>3528</v>
      </c>
      <c r="K25" s="4">
        <v>8521</v>
      </c>
      <c r="L25" s="4">
        <v>6632</v>
      </c>
      <c r="M25" s="4">
        <f t="shared" si="0"/>
        <v>132781</v>
      </c>
      <c r="N25" s="4">
        <f t="shared" si="0"/>
        <v>48246</v>
      </c>
      <c r="O25" s="4">
        <v>16784</v>
      </c>
      <c r="P25" s="4">
        <v>2370</v>
      </c>
      <c r="Q25" s="4">
        <v>784</v>
      </c>
      <c r="R25" s="4">
        <v>13016</v>
      </c>
      <c r="S25" s="8">
        <v>13.721621621621599</v>
      </c>
    </row>
    <row r="26" spans="1:22" ht="12.95" customHeight="1">
      <c r="A26" s="31">
        <v>15</v>
      </c>
      <c r="B26" s="18" t="s">
        <v>26</v>
      </c>
      <c r="C26" s="4">
        <v>295465</v>
      </c>
      <c r="D26" s="4">
        <v>236358</v>
      </c>
      <c r="E26" s="4">
        <v>59107</v>
      </c>
      <c r="F26" s="4">
        <v>10311</v>
      </c>
      <c r="G26" s="4">
        <v>14853</v>
      </c>
      <c r="H26" s="4">
        <v>18235</v>
      </c>
      <c r="I26" s="4">
        <v>24443</v>
      </c>
      <c r="J26" s="4">
        <v>2572</v>
      </c>
      <c r="K26" s="4">
        <v>7099</v>
      </c>
      <c r="L26" s="4">
        <v>5864</v>
      </c>
      <c r="M26" s="4">
        <f t="shared" si="0"/>
        <v>134278</v>
      </c>
      <c r="N26" s="4">
        <f t="shared" si="0"/>
        <v>54984</v>
      </c>
      <c r="O26" s="4">
        <v>12202</v>
      </c>
      <c r="P26" s="4">
        <v>1281</v>
      </c>
      <c r="Q26" s="4">
        <v>580</v>
      </c>
      <c r="R26" s="4">
        <v>8763</v>
      </c>
      <c r="S26" s="8">
        <v>14.666216216216201</v>
      </c>
      <c r="V26" s="14"/>
    </row>
    <row r="27" spans="1:22" ht="12.95" customHeight="1">
      <c r="A27" s="31">
        <v>16</v>
      </c>
      <c r="B27" s="18" t="s">
        <v>27</v>
      </c>
      <c r="C27" s="4">
        <v>280206</v>
      </c>
      <c r="D27" s="4">
        <v>226361</v>
      </c>
      <c r="E27" s="4">
        <v>53845</v>
      </c>
      <c r="F27" s="4">
        <v>9182</v>
      </c>
      <c r="G27" s="4">
        <v>13948</v>
      </c>
      <c r="H27" s="4">
        <v>17353</v>
      </c>
      <c r="I27" s="4">
        <v>23555</v>
      </c>
      <c r="J27" s="4">
        <v>2322</v>
      </c>
      <c r="K27" s="4">
        <v>6515</v>
      </c>
      <c r="L27" s="4">
        <v>5553</v>
      </c>
      <c r="M27" s="4">
        <f t="shared" si="0"/>
        <v>128487</v>
      </c>
      <c r="N27" s="4">
        <f t="shared" si="0"/>
        <v>54252</v>
      </c>
      <c r="O27" s="4">
        <v>10331</v>
      </c>
      <c r="P27" s="4">
        <v>1175</v>
      </c>
      <c r="Q27" s="4">
        <v>469</v>
      </c>
      <c r="R27" s="4">
        <v>7064</v>
      </c>
      <c r="S27" s="8">
        <v>15.610810810810801</v>
      </c>
    </row>
    <row r="28" spans="1:22" ht="12.95" customHeight="1">
      <c r="A28" s="31">
        <v>17</v>
      </c>
      <c r="B28" s="18" t="s">
        <v>28</v>
      </c>
      <c r="C28" s="4">
        <v>256018</v>
      </c>
      <c r="D28" s="4">
        <v>208774</v>
      </c>
      <c r="E28" s="4">
        <v>47244</v>
      </c>
      <c r="F28" s="4">
        <v>7777</v>
      </c>
      <c r="G28" s="4">
        <v>13970</v>
      </c>
      <c r="H28" s="4">
        <v>16108</v>
      </c>
      <c r="I28" s="4">
        <v>24595</v>
      </c>
      <c r="J28" s="4">
        <v>2291</v>
      </c>
      <c r="K28" s="4">
        <v>7157</v>
      </c>
      <c r="L28" s="4">
        <v>6407</v>
      </c>
      <c r="M28" s="4">
        <f t="shared" si="0"/>
        <v>114764</v>
      </c>
      <c r="N28" s="4">
        <f t="shared" si="0"/>
        <v>45068</v>
      </c>
      <c r="O28" s="4">
        <v>10505</v>
      </c>
      <c r="P28" s="4">
        <v>1223</v>
      </c>
      <c r="Q28" s="4">
        <v>388</v>
      </c>
      <c r="R28" s="4">
        <v>5765</v>
      </c>
      <c r="S28" s="8">
        <v>16.555405405405399</v>
      </c>
    </row>
    <row r="29" spans="1:22" ht="12.95" customHeight="1">
      <c r="A29" s="31">
        <v>18</v>
      </c>
      <c r="B29" s="18" t="s">
        <v>29</v>
      </c>
      <c r="C29" s="4">
        <v>218952</v>
      </c>
      <c r="D29" s="4">
        <v>176709</v>
      </c>
      <c r="E29" s="4">
        <v>42243</v>
      </c>
      <c r="F29" s="4">
        <v>6189</v>
      </c>
      <c r="G29" s="4">
        <v>12577</v>
      </c>
      <c r="H29" s="4">
        <v>13920</v>
      </c>
      <c r="I29" s="4">
        <v>24394</v>
      </c>
      <c r="J29" s="4">
        <v>1993</v>
      </c>
      <c r="K29" s="4">
        <v>6687</v>
      </c>
      <c r="L29" s="4">
        <v>5971</v>
      </c>
      <c r="M29" s="4">
        <f t="shared" si="0"/>
        <v>96899</v>
      </c>
      <c r="N29" s="4">
        <f t="shared" si="0"/>
        <v>33498</v>
      </c>
      <c r="O29" s="4">
        <v>10591</v>
      </c>
      <c r="P29" s="4">
        <v>1207</v>
      </c>
      <c r="Q29" s="4">
        <v>364</v>
      </c>
      <c r="R29" s="4">
        <v>4662</v>
      </c>
      <c r="S29" s="8">
        <v>17.5</v>
      </c>
    </row>
    <row r="30" spans="1:22" ht="12.95" customHeight="1">
      <c r="A30" s="31">
        <v>19</v>
      </c>
      <c r="B30" s="18" t="s">
        <v>30</v>
      </c>
      <c r="C30" s="4">
        <v>182520</v>
      </c>
      <c r="D30" s="4">
        <v>143879</v>
      </c>
      <c r="E30" s="4">
        <v>38641</v>
      </c>
      <c r="F30" s="4">
        <v>4908</v>
      </c>
      <c r="G30" s="4">
        <v>10996</v>
      </c>
      <c r="H30" s="4">
        <v>11260</v>
      </c>
      <c r="I30" s="4">
        <v>21856</v>
      </c>
      <c r="J30" s="4">
        <v>1872</v>
      </c>
      <c r="K30" s="4">
        <v>6298</v>
      </c>
      <c r="L30" s="4">
        <v>5589</v>
      </c>
      <c r="M30" s="4">
        <f t="shared" si="0"/>
        <v>77313</v>
      </c>
      <c r="N30" s="4">
        <f t="shared" si="0"/>
        <v>25779</v>
      </c>
      <c r="O30" s="4">
        <v>10577</v>
      </c>
      <c r="P30" s="4">
        <v>1327</v>
      </c>
      <c r="Q30" s="4">
        <v>339</v>
      </c>
      <c r="R30" s="4">
        <v>4406</v>
      </c>
      <c r="S30" s="8">
        <v>19</v>
      </c>
    </row>
    <row r="31" spans="1:22" ht="12.95" customHeight="1">
      <c r="A31" s="31">
        <v>20</v>
      </c>
      <c r="B31" s="18" t="s">
        <v>31</v>
      </c>
      <c r="C31" s="4">
        <v>140407</v>
      </c>
      <c r="D31" s="4">
        <f t="shared" ref="D31:L31" si="1">D58+D85</f>
        <v>106116</v>
      </c>
      <c r="E31" s="4">
        <f t="shared" si="1"/>
        <v>34291</v>
      </c>
      <c r="F31" s="4">
        <f t="shared" si="1"/>
        <v>3353</v>
      </c>
      <c r="G31" s="4">
        <f t="shared" si="1"/>
        <v>8727</v>
      </c>
      <c r="H31" s="4">
        <f t="shared" si="1"/>
        <v>8371</v>
      </c>
      <c r="I31" s="4">
        <f t="shared" si="1"/>
        <v>17317</v>
      </c>
      <c r="J31" s="4">
        <f t="shared" si="1"/>
        <v>1518</v>
      </c>
      <c r="K31" s="4">
        <f t="shared" si="1"/>
        <v>5416</v>
      </c>
      <c r="L31" s="4">
        <f t="shared" si="1"/>
        <v>4825</v>
      </c>
      <c r="M31" s="4">
        <f t="shared" si="0"/>
        <v>58733</v>
      </c>
      <c r="N31" s="4">
        <f t="shared" si="0"/>
        <v>18091</v>
      </c>
      <c r="O31" s="4">
        <v>9226</v>
      </c>
      <c r="P31" s="4">
        <v>1154</v>
      </c>
      <c r="Q31" s="4">
        <v>310</v>
      </c>
      <c r="R31" s="4">
        <v>3366</v>
      </c>
      <c r="S31" s="8">
        <v>20.333783783783801</v>
      </c>
    </row>
    <row r="32" spans="1:22" ht="12.95" customHeight="1">
      <c r="A32" s="31">
        <v>21</v>
      </c>
      <c r="B32" s="18" t="s">
        <v>32</v>
      </c>
      <c r="C32" s="4">
        <v>104381</v>
      </c>
      <c r="D32" s="4">
        <f t="shared" ref="D32:L32" si="2">D59+D86</f>
        <v>75916</v>
      </c>
      <c r="E32" s="4">
        <f t="shared" si="2"/>
        <v>28465</v>
      </c>
      <c r="F32" s="4">
        <f t="shared" si="2"/>
        <v>2215</v>
      </c>
      <c r="G32" s="4">
        <f t="shared" si="2"/>
        <v>6813</v>
      </c>
      <c r="H32" s="4">
        <f t="shared" si="2"/>
        <v>6070</v>
      </c>
      <c r="I32" s="4">
        <f t="shared" si="2"/>
        <v>13369</v>
      </c>
      <c r="J32" s="4">
        <f t="shared" si="2"/>
        <v>1277</v>
      </c>
      <c r="K32" s="4">
        <f t="shared" si="2"/>
        <v>4327</v>
      </c>
      <c r="L32" s="4">
        <f t="shared" si="2"/>
        <v>4172</v>
      </c>
      <c r="M32" s="4">
        <f t="shared" si="0"/>
        <v>42745</v>
      </c>
      <c r="N32" s="4">
        <f t="shared" si="0"/>
        <v>12117</v>
      </c>
      <c r="O32" s="4">
        <v>7145</v>
      </c>
      <c r="P32" s="4">
        <v>1165</v>
      </c>
      <c r="Q32" s="4">
        <v>237</v>
      </c>
      <c r="R32" s="4">
        <v>2729</v>
      </c>
      <c r="S32" s="8">
        <v>21.278378378378399</v>
      </c>
    </row>
    <row r="33" spans="1:19" ht="12.95" customHeight="1">
      <c r="A33" s="31">
        <v>22</v>
      </c>
      <c r="B33" s="34" t="s">
        <v>37</v>
      </c>
      <c r="C33" s="4">
        <v>73387</v>
      </c>
      <c r="D33" s="4">
        <f t="shared" ref="D33:L33" si="3">D60+D87</f>
        <v>54515</v>
      </c>
      <c r="E33" s="4">
        <f t="shared" si="3"/>
        <v>21081</v>
      </c>
      <c r="F33" s="4">
        <f t="shared" si="3"/>
        <v>1448</v>
      </c>
      <c r="G33" s="4">
        <f t="shared" si="3"/>
        <v>5483</v>
      </c>
      <c r="H33" s="4">
        <f t="shared" si="3"/>
        <v>4106</v>
      </c>
      <c r="I33" s="4">
        <f t="shared" si="3"/>
        <v>9679</v>
      </c>
      <c r="J33" s="4">
        <f t="shared" si="3"/>
        <v>888</v>
      </c>
      <c r="K33" s="4">
        <f t="shared" si="3"/>
        <v>3426</v>
      </c>
      <c r="L33" s="4">
        <f t="shared" si="3"/>
        <v>3244</v>
      </c>
      <c r="M33" s="4">
        <f t="shared" si="0"/>
        <v>28440</v>
      </c>
      <c r="N33" s="4">
        <f t="shared" si="0"/>
        <v>8437</v>
      </c>
      <c r="O33" s="4">
        <v>5447</v>
      </c>
      <c r="P33" s="4">
        <v>938</v>
      </c>
      <c r="Q33" s="4">
        <v>148</v>
      </c>
      <c r="R33" s="4">
        <v>1703</v>
      </c>
      <c r="S33" s="8">
        <v>22.222972972973</v>
      </c>
    </row>
    <row r="34" spans="1:19" ht="12.95" customHeight="1">
      <c r="A34" s="31">
        <v>23</v>
      </c>
      <c r="B34" s="34" t="s">
        <v>38</v>
      </c>
      <c r="C34" s="4">
        <v>49839</v>
      </c>
      <c r="D34" s="4">
        <f t="shared" ref="D34:L34" si="4">D61+D88</f>
        <v>37352</v>
      </c>
      <c r="E34" s="4">
        <f t="shared" si="4"/>
        <v>12861</v>
      </c>
      <c r="F34" s="4">
        <f t="shared" si="4"/>
        <v>838</v>
      </c>
      <c r="G34" s="4">
        <f t="shared" si="4"/>
        <v>3803</v>
      </c>
      <c r="H34" s="4">
        <f t="shared" si="4"/>
        <v>2492</v>
      </c>
      <c r="I34" s="4">
        <f t="shared" si="4"/>
        <v>6806</v>
      </c>
      <c r="J34" s="4">
        <f t="shared" si="4"/>
        <v>702</v>
      </c>
      <c r="K34" s="4">
        <f t="shared" si="4"/>
        <v>2381</v>
      </c>
      <c r="L34" s="4">
        <f t="shared" si="4"/>
        <v>2350</v>
      </c>
      <c r="M34" s="4">
        <f t="shared" si="0"/>
        <v>18867</v>
      </c>
      <c r="N34" s="4">
        <f t="shared" si="0"/>
        <v>5501</v>
      </c>
      <c r="O34" s="4">
        <v>4189</v>
      </c>
      <c r="P34" s="4">
        <v>619</v>
      </c>
      <c r="Q34" s="4">
        <v>98</v>
      </c>
      <c r="R34" s="4">
        <v>1193</v>
      </c>
      <c r="S34" s="8">
        <v>23.167567567567598</v>
      </c>
    </row>
    <row r="35" spans="1:19" ht="12.95" customHeight="1">
      <c r="A35" s="31">
        <v>24</v>
      </c>
      <c r="B35" s="34" t="s">
        <v>39</v>
      </c>
      <c r="C35" s="4">
        <v>51892</v>
      </c>
      <c r="D35" s="4">
        <f t="shared" ref="D35:L35" si="5">D62+D89</f>
        <v>38140</v>
      </c>
      <c r="E35" s="4">
        <f t="shared" si="5"/>
        <v>11169</v>
      </c>
      <c r="F35" s="4">
        <f t="shared" si="5"/>
        <v>594</v>
      </c>
      <c r="G35" s="4">
        <f t="shared" si="5"/>
        <v>3516</v>
      </c>
      <c r="H35" s="4">
        <f t="shared" si="5"/>
        <v>2466</v>
      </c>
      <c r="I35" s="4">
        <f t="shared" si="5"/>
        <v>7845</v>
      </c>
      <c r="J35" s="4">
        <f t="shared" si="5"/>
        <v>593</v>
      </c>
      <c r="K35" s="4">
        <f t="shared" si="5"/>
        <v>2232</v>
      </c>
      <c r="L35" s="4">
        <f t="shared" si="5"/>
        <v>2551</v>
      </c>
      <c r="M35" s="4">
        <f t="shared" si="0"/>
        <v>21102</v>
      </c>
      <c r="N35" s="4">
        <f t="shared" si="0"/>
        <v>5656</v>
      </c>
      <c r="O35" s="4">
        <v>3986</v>
      </c>
      <c r="P35" s="4">
        <v>500</v>
      </c>
      <c r="Q35" s="4">
        <v>58</v>
      </c>
      <c r="R35" s="4">
        <v>793</v>
      </c>
      <c r="S35" s="15">
        <v>24</v>
      </c>
    </row>
    <row r="36" spans="1:19" ht="12.75" customHeight="1">
      <c r="A36" s="31"/>
      <c r="B36" s="3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4"/>
      <c r="N36" s="17"/>
      <c r="O36" s="17"/>
      <c r="P36" s="17"/>
      <c r="Q36" s="17"/>
      <c r="R36" s="17"/>
      <c r="S36" s="8"/>
    </row>
    <row r="37" spans="1:19" ht="12.95" customHeight="1">
      <c r="A37" s="31">
        <v>25</v>
      </c>
      <c r="B37" s="37" t="s">
        <v>19</v>
      </c>
      <c r="C37" s="13">
        <v>2230085</v>
      </c>
      <c r="D37" s="13">
        <v>1580067</v>
      </c>
      <c r="E37" s="13">
        <v>650018</v>
      </c>
      <c r="F37" s="13">
        <v>98923</v>
      </c>
      <c r="G37" s="13">
        <v>139195</v>
      </c>
      <c r="H37" s="13">
        <v>157406</v>
      </c>
      <c r="I37" s="13">
        <v>236030</v>
      </c>
      <c r="J37" s="13">
        <v>31927</v>
      </c>
      <c r="K37" s="13">
        <v>60011</v>
      </c>
      <c r="L37" s="13">
        <v>47737</v>
      </c>
      <c r="M37" s="13">
        <v>845464</v>
      </c>
      <c r="N37" s="13">
        <v>332889</v>
      </c>
      <c r="O37" s="13">
        <v>129269</v>
      </c>
      <c r="P37" s="13">
        <v>24718</v>
      </c>
      <c r="Q37" s="13">
        <v>7211</v>
      </c>
      <c r="R37" s="13">
        <v>119305</v>
      </c>
      <c r="S37" s="8">
        <v>25</v>
      </c>
    </row>
    <row r="38" spans="1:19" ht="12" customHeight="1">
      <c r="A38" s="31"/>
      <c r="B38" s="18"/>
      <c r="C38" s="4"/>
      <c r="D38" s="4"/>
      <c r="E38" s="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8"/>
    </row>
    <row r="39" spans="1:19" ht="12" customHeight="1">
      <c r="A39" s="31">
        <v>26</v>
      </c>
      <c r="B39" s="34" t="s">
        <v>36</v>
      </c>
      <c r="C39" s="4">
        <v>187864</v>
      </c>
      <c r="D39" s="4">
        <v>117683</v>
      </c>
      <c r="E39" s="4">
        <v>70181</v>
      </c>
      <c r="F39" s="4">
        <v>12480</v>
      </c>
      <c r="G39" s="4">
        <v>11586</v>
      </c>
      <c r="H39" s="4">
        <v>15882</v>
      </c>
      <c r="I39" s="4">
        <v>22020</v>
      </c>
      <c r="J39" s="4">
        <v>3280</v>
      </c>
      <c r="K39" s="4">
        <v>3669</v>
      </c>
      <c r="L39" s="4">
        <v>2550</v>
      </c>
      <c r="M39" s="4">
        <v>59331</v>
      </c>
      <c r="N39" s="4">
        <v>23201</v>
      </c>
      <c r="O39" s="4">
        <v>11205</v>
      </c>
      <c r="P39" s="4">
        <v>3739</v>
      </c>
      <c r="Q39" s="4">
        <v>948</v>
      </c>
      <c r="R39" s="4">
        <v>17973</v>
      </c>
      <c r="S39" s="8">
        <v>26</v>
      </c>
    </row>
    <row r="40" spans="1:19" ht="12" customHeight="1">
      <c r="A40" s="31">
        <v>27</v>
      </c>
      <c r="B40" s="18">
        <v>0</v>
      </c>
      <c r="C40" s="4">
        <v>37518</v>
      </c>
      <c r="D40" s="4">
        <v>23425</v>
      </c>
      <c r="E40" s="4">
        <v>14093</v>
      </c>
      <c r="F40" s="4">
        <v>2577</v>
      </c>
      <c r="G40" s="4">
        <v>2272</v>
      </c>
      <c r="H40" s="4">
        <v>3194</v>
      </c>
      <c r="I40" s="4">
        <v>4403</v>
      </c>
      <c r="J40" s="4">
        <v>658</v>
      </c>
      <c r="K40" s="4">
        <v>712</v>
      </c>
      <c r="L40" s="4">
        <v>494</v>
      </c>
      <c r="M40" s="4">
        <v>11603</v>
      </c>
      <c r="N40" s="4">
        <v>4695</v>
      </c>
      <c r="O40" s="4">
        <v>2208</v>
      </c>
      <c r="P40" s="4">
        <v>793</v>
      </c>
      <c r="Q40" s="4">
        <v>196</v>
      </c>
      <c r="R40" s="4">
        <v>3713</v>
      </c>
      <c r="S40" s="8">
        <v>27</v>
      </c>
    </row>
    <row r="41" spans="1:19" ht="12" customHeight="1">
      <c r="A41" s="31">
        <v>28</v>
      </c>
      <c r="B41" s="18">
        <v>1</v>
      </c>
      <c r="C41" s="4">
        <v>37397</v>
      </c>
      <c r="D41" s="4">
        <v>23395</v>
      </c>
      <c r="E41" s="4">
        <v>14002</v>
      </c>
      <c r="F41" s="4">
        <v>2533</v>
      </c>
      <c r="G41" s="4">
        <v>2294</v>
      </c>
      <c r="H41" s="4">
        <v>3184</v>
      </c>
      <c r="I41" s="4">
        <v>4402</v>
      </c>
      <c r="J41" s="4">
        <v>657</v>
      </c>
      <c r="K41" s="4">
        <v>723</v>
      </c>
      <c r="L41" s="4">
        <v>502</v>
      </c>
      <c r="M41" s="4">
        <v>11656</v>
      </c>
      <c r="N41" s="4">
        <v>4616</v>
      </c>
      <c r="O41" s="4">
        <v>2223</v>
      </c>
      <c r="P41" s="4">
        <v>769</v>
      </c>
      <c r="Q41" s="4">
        <v>192</v>
      </c>
      <c r="R41" s="4">
        <v>3646</v>
      </c>
      <c r="S41" s="8">
        <v>28</v>
      </c>
    </row>
    <row r="42" spans="1:19" ht="12" customHeight="1">
      <c r="A42" s="31">
        <v>29</v>
      </c>
      <c r="B42" s="18">
        <v>2</v>
      </c>
      <c r="C42" s="4">
        <v>37608</v>
      </c>
      <c r="D42" s="4">
        <v>23638</v>
      </c>
      <c r="E42" s="4">
        <v>13970</v>
      </c>
      <c r="F42" s="4">
        <v>2496</v>
      </c>
      <c r="G42" s="4">
        <v>2319</v>
      </c>
      <c r="H42" s="4">
        <v>3177</v>
      </c>
      <c r="I42" s="4">
        <v>4405</v>
      </c>
      <c r="J42" s="4">
        <v>657</v>
      </c>
      <c r="K42" s="4">
        <v>734</v>
      </c>
      <c r="L42" s="4">
        <v>510</v>
      </c>
      <c r="M42" s="4">
        <v>11949</v>
      </c>
      <c r="N42" s="4">
        <v>4592</v>
      </c>
      <c r="O42" s="4">
        <v>2241</v>
      </c>
      <c r="P42" s="4">
        <v>748</v>
      </c>
      <c r="Q42" s="4">
        <v>189</v>
      </c>
      <c r="R42" s="4">
        <v>3591</v>
      </c>
      <c r="S42" s="8">
        <v>29</v>
      </c>
    </row>
    <row r="43" spans="1:19" ht="12" customHeight="1">
      <c r="A43" s="31">
        <v>30</v>
      </c>
      <c r="B43" s="18">
        <v>3</v>
      </c>
      <c r="C43" s="4">
        <v>37675</v>
      </c>
      <c r="D43" s="4">
        <v>23678</v>
      </c>
      <c r="E43" s="4">
        <v>13997</v>
      </c>
      <c r="F43" s="4">
        <v>2457</v>
      </c>
      <c r="G43" s="4">
        <v>2341</v>
      </c>
      <c r="H43" s="4">
        <v>3168</v>
      </c>
      <c r="I43" s="4">
        <v>4405</v>
      </c>
      <c r="J43" s="4">
        <v>656</v>
      </c>
      <c r="K43" s="4">
        <v>745</v>
      </c>
      <c r="L43" s="4">
        <v>518</v>
      </c>
      <c r="M43" s="4">
        <v>12057</v>
      </c>
      <c r="N43" s="4">
        <v>4617</v>
      </c>
      <c r="O43" s="4">
        <v>2259</v>
      </c>
      <c r="P43" s="4">
        <v>726</v>
      </c>
      <c r="Q43" s="4">
        <v>187</v>
      </c>
      <c r="R43" s="4">
        <v>3539</v>
      </c>
      <c r="S43" s="8">
        <v>30</v>
      </c>
    </row>
    <row r="44" spans="1:19" ht="12" customHeight="1">
      <c r="A44" s="31">
        <v>31</v>
      </c>
      <c r="B44" s="18">
        <v>4</v>
      </c>
      <c r="C44" s="4">
        <v>37666</v>
      </c>
      <c r="D44" s="4">
        <v>23547</v>
      </c>
      <c r="E44" s="4">
        <v>14119</v>
      </c>
      <c r="F44" s="4">
        <v>2417</v>
      </c>
      <c r="G44" s="4">
        <v>2360</v>
      </c>
      <c r="H44" s="4">
        <v>3159</v>
      </c>
      <c r="I44" s="4">
        <v>4405</v>
      </c>
      <c r="J44" s="4">
        <v>652</v>
      </c>
      <c r="K44" s="4">
        <v>755</v>
      </c>
      <c r="L44" s="4">
        <v>526</v>
      </c>
      <c r="M44" s="4">
        <v>12066</v>
      </c>
      <c r="N44" s="4">
        <v>4681</v>
      </c>
      <c r="O44" s="4">
        <v>2274</v>
      </c>
      <c r="P44" s="4">
        <v>703</v>
      </c>
      <c r="Q44" s="4">
        <v>184</v>
      </c>
      <c r="R44" s="4">
        <v>3484</v>
      </c>
      <c r="S44" s="8">
        <v>31</v>
      </c>
    </row>
    <row r="45" spans="1:19" ht="12.95" customHeight="1">
      <c r="A45" s="31"/>
      <c r="B45" s="1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ht="12.95" customHeight="1">
      <c r="A46" s="31">
        <v>32</v>
      </c>
      <c r="B46" s="35" t="s">
        <v>35</v>
      </c>
      <c r="C46" s="4">
        <v>188576</v>
      </c>
      <c r="D46" s="4">
        <v>119748</v>
      </c>
      <c r="E46" s="4">
        <v>68828</v>
      </c>
      <c r="F46" s="4">
        <v>11591</v>
      </c>
      <c r="G46" s="4">
        <v>11928</v>
      </c>
      <c r="H46" s="4">
        <v>15634</v>
      </c>
      <c r="I46" s="4">
        <v>21988</v>
      </c>
      <c r="J46" s="4">
        <v>3166</v>
      </c>
      <c r="K46" s="4">
        <v>3911</v>
      </c>
      <c r="L46" s="4">
        <v>2745</v>
      </c>
      <c r="M46" s="4">
        <v>60225</v>
      </c>
      <c r="N46" s="4">
        <v>25193</v>
      </c>
      <c r="O46" s="4">
        <v>11523</v>
      </c>
      <c r="P46" s="4">
        <v>3202</v>
      </c>
      <c r="Q46" s="4">
        <v>873</v>
      </c>
      <c r="R46" s="4">
        <v>16597</v>
      </c>
      <c r="S46" s="8">
        <v>32</v>
      </c>
    </row>
    <row r="47" spans="1:19" ht="12.95" customHeight="1">
      <c r="A47" s="31">
        <v>33</v>
      </c>
      <c r="B47" s="18" t="s">
        <v>34</v>
      </c>
      <c r="C47" s="4">
        <v>187650</v>
      </c>
      <c r="D47" s="4">
        <v>119687</v>
      </c>
      <c r="E47" s="4">
        <v>67963</v>
      </c>
      <c r="F47" s="4">
        <v>10999</v>
      </c>
      <c r="G47" s="4">
        <v>11662</v>
      </c>
      <c r="H47" s="4">
        <v>15187</v>
      </c>
      <c r="I47" s="4">
        <v>21545</v>
      </c>
      <c r="J47" s="4">
        <v>2884</v>
      </c>
      <c r="K47" s="4">
        <v>4102</v>
      </c>
      <c r="L47" s="4">
        <v>2912</v>
      </c>
      <c r="M47" s="4">
        <v>60147</v>
      </c>
      <c r="N47" s="4">
        <v>28082</v>
      </c>
      <c r="O47" s="4">
        <v>11365</v>
      </c>
      <c r="P47" s="4">
        <v>2783</v>
      </c>
      <c r="Q47" s="4">
        <v>779</v>
      </c>
      <c r="R47" s="4">
        <v>15203</v>
      </c>
      <c r="S47" s="8">
        <v>33</v>
      </c>
    </row>
    <row r="48" spans="1:19" ht="12.95" customHeight="1">
      <c r="A48" s="31">
        <v>34</v>
      </c>
      <c r="B48" s="34" t="s">
        <v>33</v>
      </c>
      <c r="C48" s="4">
        <v>186111</v>
      </c>
      <c r="D48" s="4">
        <v>120760</v>
      </c>
      <c r="E48" s="4">
        <v>65351</v>
      </c>
      <c r="F48" s="4">
        <v>10057</v>
      </c>
      <c r="G48" s="4">
        <v>11688</v>
      </c>
      <c r="H48" s="4">
        <v>14439</v>
      </c>
      <c r="I48" s="4">
        <v>20647</v>
      </c>
      <c r="J48" s="4">
        <v>2873</v>
      </c>
      <c r="K48" s="4">
        <v>4617</v>
      </c>
      <c r="L48" s="4">
        <v>3200</v>
      </c>
      <c r="M48" s="4">
        <v>63068</v>
      </c>
      <c r="N48" s="4">
        <v>26761</v>
      </c>
      <c r="O48" s="4">
        <v>11245</v>
      </c>
      <c r="P48" s="4">
        <v>2679</v>
      </c>
      <c r="Q48" s="4">
        <v>686</v>
      </c>
      <c r="R48" s="4">
        <v>14151</v>
      </c>
      <c r="S48" s="8">
        <v>34</v>
      </c>
    </row>
    <row r="49" spans="1:23" ht="12.95" customHeight="1">
      <c r="A49" s="31">
        <v>35</v>
      </c>
      <c r="B49" s="18" t="s">
        <v>22</v>
      </c>
      <c r="C49" s="4">
        <v>182388</v>
      </c>
      <c r="D49" s="4">
        <v>126989</v>
      </c>
      <c r="E49" s="4">
        <v>55399</v>
      </c>
      <c r="F49" s="4">
        <v>9081</v>
      </c>
      <c r="G49" s="4">
        <v>12001</v>
      </c>
      <c r="H49" s="4">
        <v>13401</v>
      </c>
      <c r="I49" s="4">
        <v>19546</v>
      </c>
      <c r="J49" s="4">
        <v>2918</v>
      </c>
      <c r="K49" s="4">
        <v>4887</v>
      </c>
      <c r="L49" s="4">
        <v>3439</v>
      </c>
      <c r="M49" s="4">
        <v>63497</v>
      </c>
      <c r="N49" s="4">
        <v>26895</v>
      </c>
      <c r="O49" s="4">
        <v>11109</v>
      </c>
      <c r="P49" s="4">
        <v>2648</v>
      </c>
      <c r="Q49" s="4">
        <v>709</v>
      </c>
      <c r="R49" s="4">
        <v>12257</v>
      </c>
      <c r="S49" s="8">
        <v>35</v>
      </c>
    </row>
    <row r="50" spans="1:23" ht="12.95" customHeight="1">
      <c r="A50" s="31">
        <v>36</v>
      </c>
      <c r="B50" s="18" t="s">
        <v>23</v>
      </c>
      <c r="C50" s="4">
        <v>172055</v>
      </c>
      <c r="D50" s="4">
        <v>120912</v>
      </c>
      <c r="E50" s="4">
        <v>51143</v>
      </c>
      <c r="F50" s="4">
        <v>7959</v>
      </c>
      <c r="G50" s="4">
        <v>11694</v>
      </c>
      <c r="H50" s="4">
        <v>11689</v>
      </c>
      <c r="I50" s="4">
        <v>17403</v>
      </c>
      <c r="J50" s="4">
        <v>2899</v>
      </c>
      <c r="K50" s="4">
        <v>4834</v>
      </c>
      <c r="L50" s="4">
        <v>3551</v>
      </c>
      <c r="M50" s="4">
        <v>63582</v>
      </c>
      <c r="N50" s="4">
        <v>24810</v>
      </c>
      <c r="O50" s="4">
        <v>10370</v>
      </c>
      <c r="P50" s="4">
        <v>2382</v>
      </c>
      <c r="Q50" s="4">
        <v>625</v>
      </c>
      <c r="R50" s="4">
        <v>10257</v>
      </c>
      <c r="S50" s="48">
        <v>36</v>
      </c>
    </row>
    <row r="51" spans="1:23" ht="12.95" customHeight="1">
      <c r="A51" s="31">
        <v>37</v>
      </c>
      <c r="B51" s="18" t="s">
        <v>24</v>
      </c>
      <c r="C51" s="4">
        <v>161482</v>
      </c>
      <c r="D51" s="4">
        <v>115798</v>
      </c>
      <c r="E51" s="4">
        <v>45684</v>
      </c>
      <c r="F51" s="4">
        <v>6514</v>
      </c>
      <c r="G51" s="4">
        <v>10845</v>
      </c>
      <c r="H51" s="4">
        <v>10962</v>
      </c>
      <c r="I51" s="4">
        <v>15167</v>
      </c>
      <c r="J51" s="4">
        <v>2552</v>
      </c>
      <c r="K51" s="4">
        <v>4520</v>
      </c>
      <c r="L51" s="4">
        <v>3266</v>
      </c>
      <c r="M51" s="4">
        <v>64357</v>
      </c>
      <c r="N51" s="4">
        <v>22909</v>
      </c>
      <c r="O51" s="4">
        <v>9191</v>
      </c>
      <c r="P51" s="4">
        <v>1929</v>
      </c>
      <c r="Q51" s="4">
        <v>541</v>
      </c>
      <c r="R51" s="4">
        <v>8729</v>
      </c>
      <c r="S51" s="6">
        <v>37</v>
      </c>
    </row>
    <row r="52" spans="1:23" ht="12.95" customHeight="1">
      <c r="A52" s="31">
        <v>38</v>
      </c>
      <c r="B52" s="18" t="s">
        <v>25</v>
      </c>
      <c r="C52" s="4">
        <v>155680</v>
      </c>
      <c r="D52" s="4">
        <v>116173</v>
      </c>
      <c r="E52" s="4">
        <v>39507</v>
      </c>
      <c r="F52" s="4">
        <v>6117</v>
      </c>
      <c r="G52" s="4">
        <v>9851</v>
      </c>
      <c r="H52" s="4">
        <v>10210</v>
      </c>
      <c r="I52" s="4">
        <v>13340</v>
      </c>
      <c r="J52" s="4">
        <v>1958</v>
      </c>
      <c r="K52" s="4">
        <v>4445</v>
      </c>
      <c r="L52" s="4">
        <v>3370</v>
      </c>
      <c r="M52" s="4">
        <v>65841</v>
      </c>
      <c r="N52" s="4">
        <v>23708</v>
      </c>
      <c r="O52" s="4">
        <v>9047</v>
      </c>
      <c r="P52" s="4">
        <v>1153</v>
      </c>
      <c r="Q52" s="4">
        <v>441</v>
      </c>
      <c r="R52" s="4">
        <v>6199</v>
      </c>
      <c r="S52" s="6">
        <v>38</v>
      </c>
    </row>
    <row r="53" spans="1:23" ht="12.95" customHeight="1">
      <c r="A53" s="31">
        <v>39</v>
      </c>
      <c r="B53" s="18" t="s">
        <v>26</v>
      </c>
      <c r="C53" s="4">
        <v>148530</v>
      </c>
      <c r="D53" s="4">
        <v>117471</v>
      </c>
      <c r="E53" s="4">
        <v>31059</v>
      </c>
      <c r="F53" s="4">
        <v>5135</v>
      </c>
      <c r="G53" s="4">
        <v>8023</v>
      </c>
      <c r="H53" s="4">
        <v>9224</v>
      </c>
      <c r="I53" s="4">
        <v>12260</v>
      </c>
      <c r="J53" s="4">
        <v>1512</v>
      </c>
      <c r="K53" s="4">
        <v>3748</v>
      </c>
      <c r="L53" s="4">
        <v>2994</v>
      </c>
      <c r="M53" s="4">
        <v>66677</v>
      </c>
      <c r="N53" s="4">
        <v>27693</v>
      </c>
      <c r="O53" s="4">
        <v>6684</v>
      </c>
      <c r="P53" s="4">
        <v>455</v>
      </c>
      <c r="Q53" s="4">
        <v>321</v>
      </c>
      <c r="R53" s="4">
        <v>3804</v>
      </c>
      <c r="S53" s="6">
        <v>39</v>
      </c>
    </row>
    <row r="54" spans="1:23" ht="12.95" customHeight="1">
      <c r="A54" s="31">
        <v>40</v>
      </c>
      <c r="B54" s="18" t="s">
        <v>27</v>
      </c>
      <c r="C54" s="4">
        <v>140364</v>
      </c>
      <c r="D54" s="4">
        <v>111530</v>
      </c>
      <c r="E54" s="4">
        <v>28834</v>
      </c>
      <c r="F54" s="4">
        <v>4533</v>
      </c>
      <c r="G54" s="4">
        <v>7188</v>
      </c>
      <c r="H54" s="4">
        <v>8766</v>
      </c>
      <c r="I54" s="4">
        <v>11469</v>
      </c>
      <c r="J54" s="4">
        <v>1384</v>
      </c>
      <c r="K54" s="4">
        <v>3333</v>
      </c>
      <c r="L54" s="4">
        <v>2878</v>
      </c>
      <c r="M54" s="4">
        <v>63901</v>
      </c>
      <c r="N54" s="4">
        <v>27684</v>
      </c>
      <c r="O54" s="4">
        <v>5589</v>
      </c>
      <c r="P54" s="4">
        <v>389</v>
      </c>
      <c r="Q54" s="4">
        <v>252</v>
      </c>
      <c r="R54" s="4">
        <v>2998</v>
      </c>
      <c r="S54" s="6">
        <v>40</v>
      </c>
    </row>
    <row r="55" spans="1:23" ht="12.95" customHeight="1">
      <c r="A55" s="31">
        <v>41</v>
      </c>
      <c r="B55" s="18" t="s">
        <v>28</v>
      </c>
      <c r="C55" s="4">
        <v>127406</v>
      </c>
      <c r="D55" s="4">
        <v>102253</v>
      </c>
      <c r="E55" s="4">
        <v>25153</v>
      </c>
      <c r="F55" s="4">
        <v>3857</v>
      </c>
      <c r="G55" s="4">
        <v>7041</v>
      </c>
      <c r="H55" s="4">
        <v>8046</v>
      </c>
      <c r="I55" s="4">
        <v>11944</v>
      </c>
      <c r="J55" s="4">
        <v>1306</v>
      </c>
      <c r="K55" s="4">
        <v>3504</v>
      </c>
      <c r="L55" s="4">
        <v>3271</v>
      </c>
      <c r="M55" s="4">
        <v>56452</v>
      </c>
      <c r="N55" s="4">
        <v>23157</v>
      </c>
      <c r="O55" s="4">
        <v>5626</v>
      </c>
      <c r="P55" s="4">
        <v>473</v>
      </c>
      <c r="Q55" s="4">
        <v>203</v>
      </c>
      <c r="R55" s="4">
        <v>2526</v>
      </c>
      <c r="S55" s="6">
        <v>41</v>
      </c>
    </row>
    <row r="56" spans="1:23" ht="12.95" customHeight="1">
      <c r="A56" s="31">
        <v>42</v>
      </c>
      <c r="B56" s="18" t="s">
        <v>29</v>
      </c>
      <c r="C56" s="4">
        <v>108094</v>
      </c>
      <c r="D56" s="4">
        <v>85620</v>
      </c>
      <c r="E56" s="4">
        <v>22474</v>
      </c>
      <c r="F56" s="4">
        <v>3233</v>
      </c>
      <c r="G56" s="4">
        <v>6372</v>
      </c>
      <c r="H56" s="4">
        <v>7001</v>
      </c>
      <c r="I56" s="4">
        <v>12017</v>
      </c>
      <c r="J56" s="4">
        <v>1158</v>
      </c>
      <c r="K56" s="4">
        <v>3286</v>
      </c>
      <c r="L56" s="4">
        <v>2975</v>
      </c>
      <c r="M56" s="4">
        <v>47052</v>
      </c>
      <c r="N56" s="4">
        <v>16599</v>
      </c>
      <c r="O56" s="4">
        <v>5667</v>
      </c>
      <c r="P56" s="4">
        <v>467</v>
      </c>
      <c r="Q56" s="4">
        <v>192</v>
      </c>
      <c r="R56" s="4">
        <v>2075</v>
      </c>
      <c r="S56" s="6">
        <v>42</v>
      </c>
    </row>
    <row r="57" spans="1:23" ht="12.95" customHeight="1">
      <c r="A57" s="31">
        <v>43</v>
      </c>
      <c r="B57" s="18" t="s">
        <v>30</v>
      </c>
      <c r="C57" s="4">
        <v>89057</v>
      </c>
      <c r="D57" s="4">
        <v>68048</v>
      </c>
      <c r="E57" s="4">
        <v>21009</v>
      </c>
      <c r="F57" s="4">
        <v>2632</v>
      </c>
      <c r="G57" s="4">
        <v>5528</v>
      </c>
      <c r="H57" s="4">
        <v>5521</v>
      </c>
      <c r="I57" s="4">
        <v>10944</v>
      </c>
      <c r="J57" s="4">
        <v>1089</v>
      </c>
      <c r="K57" s="4">
        <v>3068</v>
      </c>
      <c r="L57" s="4">
        <v>2825</v>
      </c>
      <c r="M57" s="4">
        <v>36520</v>
      </c>
      <c r="N57" s="4">
        <v>12665</v>
      </c>
      <c r="O57" s="4">
        <v>5557</v>
      </c>
      <c r="P57" s="4">
        <v>558</v>
      </c>
      <c r="Q57" s="4">
        <v>182</v>
      </c>
      <c r="R57" s="4">
        <v>1968</v>
      </c>
      <c r="S57" s="6">
        <v>43</v>
      </c>
    </row>
    <row r="58" spans="1:23" ht="12.95" customHeight="1">
      <c r="A58" s="31">
        <v>44</v>
      </c>
      <c r="B58" s="18" t="s">
        <v>31</v>
      </c>
      <c r="C58" s="4">
        <v>67407</v>
      </c>
      <c r="D58" s="4">
        <v>48993</v>
      </c>
      <c r="E58" s="4">
        <v>18414</v>
      </c>
      <c r="F58" s="4">
        <v>1831</v>
      </c>
      <c r="G58" s="4">
        <v>4356</v>
      </c>
      <c r="H58" s="4">
        <v>4164</v>
      </c>
      <c r="I58" s="4">
        <v>8573</v>
      </c>
      <c r="J58" s="4">
        <v>894</v>
      </c>
      <c r="K58" s="4">
        <v>2628</v>
      </c>
      <c r="L58" s="4">
        <v>2353</v>
      </c>
      <c r="M58" s="4">
        <v>27046</v>
      </c>
      <c r="N58" s="4">
        <v>8512</v>
      </c>
      <c r="O58" s="4">
        <v>4863</v>
      </c>
      <c r="P58" s="4">
        <v>486</v>
      </c>
      <c r="Q58" s="4">
        <v>167</v>
      </c>
      <c r="R58" s="4">
        <v>1534</v>
      </c>
      <c r="S58" s="6">
        <v>44</v>
      </c>
    </row>
    <row r="59" spans="1:23" ht="12.95" customHeight="1">
      <c r="A59" s="31">
        <v>45</v>
      </c>
      <c r="B59" s="18" t="s">
        <v>32</v>
      </c>
      <c r="C59" s="4">
        <v>49157</v>
      </c>
      <c r="D59" s="4">
        <v>33943</v>
      </c>
      <c r="E59" s="4">
        <v>15214</v>
      </c>
      <c r="F59" s="4">
        <v>1267</v>
      </c>
      <c r="G59" s="4">
        <v>3281</v>
      </c>
      <c r="H59" s="4">
        <v>2900</v>
      </c>
      <c r="I59" s="4">
        <v>6528</v>
      </c>
      <c r="J59" s="4">
        <v>738</v>
      </c>
      <c r="K59" s="4">
        <v>2084</v>
      </c>
      <c r="L59" s="4">
        <v>2019</v>
      </c>
      <c r="M59" s="4">
        <v>18992</v>
      </c>
      <c r="N59" s="4">
        <v>5768</v>
      </c>
      <c r="O59" s="4">
        <v>3715</v>
      </c>
      <c r="P59" s="4">
        <v>502</v>
      </c>
      <c r="Q59" s="4">
        <v>127</v>
      </c>
      <c r="R59" s="4">
        <v>1236</v>
      </c>
      <c r="S59" s="6">
        <v>45</v>
      </c>
    </row>
    <row r="60" spans="1:23" ht="12.95" customHeight="1">
      <c r="A60" s="31">
        <v>46</v>
      </c>
      <c r="B60" s="34" t="s">
        <v>37</v>
      </c>
      <c r="C60" s="4">
        <v>34890</v>
      </c>
      <c r="D60" s="4">
        <v>23847</v>
      </c>
      <c r="E60" s="4">
        <v>10978</v>
      </c>
      <c r="F60" s="4">
        <v>861</v>
      </c>
      <c r="G60" s="4">
        <v>2588</v>
      </c>
      <c r="H60" s="4">
        <v>1974</v>
      </c>
      <c r="I60" s="4">
        <v>4570</v>
      </c>
      <c r="J60" s="4">
        <v>515</v>
      </c>
      <c r="K60" s="4">
        <v>1589</v>
      </c>
      <c r="L60" s="4">
        <v>1521</v>
      </c>
      <c r="M60" s="4">
        <v>13146</v>
      </c>
      <c r="N60" s="4">
        <v>4107</v>
      </c>
      <c r="O60" s="4">
        <v>2734</v>
      </c>
      <c r="P60" s="4">
        <v>373</v>
      </c>
      <c r="Q60" s="4">
        <v>78</v>
      </c>
      <c r="R60" s="4">
        <v>834</v>
      </c>
      <c r="S60" s="6">
        <v>46</v>
      </c>
      <c r="T60" s="27"/>
      <c r="U60" s="27"/>
      <c r="V60" s="29"/>
      <c r="W60" s="29"/>
    </row>
    <row r="61" spans="1:23" ht="12.95" customHeight="1">
      <c r="A61" s="31">
        <v>47</v>
      </c>
      <c r="B61" s="34" t="s">
        <v>38</v>
      </c>
      <c r="C61" s="4">
        <v>22565</v>
      </c>
      <c r="D61" s="4">
        <v>15520</v>
      </c>
      <c r="E61" s="4">
        <v>6957</v>
      </c>
      <c r="F61" s="4">
        <v>483</v>
      </c>
      <c r="G61" s="4">
        <v>1771</v>
      </c>
      <c r="H61" s="4">
        <v>1213</v>
      </c>
      <c r="I61" s="4">
        <v>3050</v>
      </c>
      <c r="J61" s="4">
        <v>439</v>
      </c>
      <c r="K61" s="4">
        <v>1009</v>
      </c>
      <c r="L61" s="4">
        <v>989</v>
      </c>
      <c r="M61" s="4">
        <v>8206</v>
      </c>
      <c r="N61" s="4">
        <v>2556</v>
      </c>
      <c r="O61" s="4">
        <v>1976</v>
      </c>
      <c r="P61" s="4">
        <v>261</v>
      </c>
      <c r="Q61" s="4">
        <v>53</v>
      </c>
      <c r="R61" s="4">
        <v>559</v>
      </c>
      <c r="S61" s="6">
        <v>47</v>
      </c>
      <c r="T61" s="27"/>
      <c r="U61" s="27"/>
      <c r="V61" s="29"/>
      <c r="W61" s="29"/>
    </row>
    <row r="62" spans="1:23" ht="12.95" customHeight="1">
      <c r="A62" s="31">
        <v>48</v>
      </c>
      <c r="B62" s="34" t="s">
        <v>39</v>
      </c>
      <c r="C62" s="4">
        <v>20809</v>
      </c>
      <c r="D62" s="4">
        <v>15092</v>
      </c>
      <c r="E62" s="4">
        <v>5870</v>
      </c>
      <c r="F62" s="4">
        <v>293</v>
      </c>
      <c r="G62" s="4">
        <v>1792</v>
      </c>
      <c r="H62" s="4">
        <v>1193</v>
      </c>
      <c r="I62" s="4">
        <v>3019</v>
      </c>
      <c r="J62" s="4">
        <v>362</v>
      </c>
      <c r="K62" s="4">
        <v>777</v>
      </c>
      <c r="L62" s="4">
        <v>879</v>
      </c>
      <c r="M62" s="4">
        <v>7424</v>
      </c>
      <c r="N62" s="4">
        <v>2589</v>
      </c>
      <c r="O62" s="4">
        <v>1803</v>
      </c>
      <c r="P62" s="4">
        <v>239</v>
      </c>
      <c r="Q62" s="4">
        <v>34</v>
      </c>
      <c r="R62" s="4">
        <v>405</v>
      </c>
      <c r="S62" s="6">
        <v>48</v>
      </c>
      <c r="T62" s="27"/>
      <c r="U62" s="27"/>
      <c r="V62" s="29"/>
      <c r="W62" s="29"/>
    </row>
    <row r="63" spans="1:23" ht="15.75" customHeight="1">
      <c r="A63" s="31"/>
      <c r="B63" s="3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T63" s="28"/>
      <c r="U63" s="38"/>
    </row>
    <row r="64" spans="1:23" ht="12.95" customHeight="1">
      <c r="A64" s="46">
        <v>49</v>
      </c>
      <c r="B64" s="34" t="s">
        <v>20</v>
      </c>
      <c r="C64" s="13">
        <v>2222738</v>
      </c>
      <c r="D64" s="13">
        <v>1627818</v>
      </c>
      <c r="E64" s="13">
        <v>594920</v>
      </c>
      <c r="F64" s="13">
        <v>96048</v>
      </c>
      <c r="G64" s="13">
        <v>132763</v>
      </c>
      <c r="H64" s="13">
        <v>153372</v>
      </c>
      <c r="I64" s="13">
        <v>234834</v>
      </c>
      <c r="J64" s="13">
        <v>27865</v>
      </c>
      <c r="K64" s="13">
        <v>59051</v>
      </c>
      <c r="L64" s="13">
        <v>47734</v>
      </c>
      <c r="M64" s="13">
        <v>868831</v>
      </c>
      <c r="N64" s="13">
        <v>326539</v>
      </c>
      <c r="O64" s="13">
        <v>120730</v>
      </c>
      <c r="P64" s="13">
        <v>26016</v>
      </c>
      <c r="Q64" s="13">
        <v>6577</v>
      </c>
      <c r="R64" s="13">
        <v>122378</v>
      </c>
      <c r="S64" s="20">
        <v>49</v>
      </c>
      <c r="T64" s="28"/>
      <c r="U64" s="39"/>
    </row>
    <row r="65" spans="1:21" ht="14.25" customHeight="1">
      <c r="A65" s="31"/>
      <c r="B65" s="18"/>
      <c r="C65" s="4"/>
      <c r="D65" s="4"/>
      <c r="E65" s="4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T65" s="27"/>
      <c r="U65" s="27"/>
    </row>
    <row r="66" spans="1:21" ht="12" customHeight="1">
      <c r="A66" s="46">
        <v>50</v>
      </c>
      <c r="B66" s="34" t="s">
        <v>36</v>
      </c>
      <c r="C66" s="4">
        <v>179783</v>
      </c>
      <c r="D66" s="4">
        <v>112511</v>
      </c>
      <c r="E66" s="4">
        <v>67272</v>
      </c>
      <c r="F66" s="4">
        <v>11905</v>
      </c>
      <c r="G66" s="4">
        <v>11067</v>
      </c>
      <c r="H66" s="4">
        <v>15149</v>
      </c>
      <c r="I66" s="4">
        <v>21057</v>
      </c>
      <c r="J66" s="4">
        <v>3139</v>
      </c>
      <c r="K66" s="4">
        <v>3507</v>
      </c>
      <c r="L66" s="4">
        <v>2433</v>
      </c>
      <c r="M66" s="4">
        <v>57121</v>
      </c>
      <c r="N66" s="4">
        <v>21851</v>
      </c>
      <c r="O66" s="4">
        <v>10755</v>
      </c>
      <c r="P66" s="4">
        <v>3607</v>
      </c>
      <c r="Q66" s="4">
        <v>915</v>
      </c>
      <c r="R66" s="4">
        <v>17277</v>
      </c>
      <c r="S66" s="20">
        <v>50</v>
      </c>
      <c r="T66" s="27"/>
      <c r="U66" s="27"/>
    </row>
    <row r="67" spans="1:21" ht="12" customHeight="1">
      <c r="A67" s="46">
        <v>51</v>
      </c>
      <c r="B67" s="18">
        <v>0</v>
      </c>
      <c r="C67" s="4">
        <v>35882</v>
      </c>
      <c r="D67" s="4">
        <v>22414</v>
      </c>
      <c r="E67" s="4">
        <v>13468</v>
      </c>
      <c r="F67" s="4">
        <v>2465</v>
      </c>
      <c r="G67" s="4">
        <v>2171</v>
      </c>
      <c r="H67" s="4">
        <v>3051</v>
      </c>
      <c r="I67" s="4">
        <v>4208</v>
      </c>
      <c r="J67" s="4">
        <v>630</v>
      </c>
      <c r="K67" s="4">
        <v>680</v>
      </c>
      <c r="L67" s="4">
        <v>472</v>
      </c>
      <c r="M67" s="4">
        <v>11186</v>
      </c>
      <c r="N67" s="4">
        <v>4397</v>
      </c>
      <c r="O67" s="4">
        <v>2115</v>
      </c>
      <c r="P67" s="4">
        <v>761</v>
      </c>
      <c r="Q67" s="4">
        <v>189</v>
      </c>
      <c r="R67" s="4">
        <v>3557</v>
      </c>
      <c r="S67" s="20">
        <v>51</v>
      </c>
      <c r="T67" s="27"/>
      <c r="U67" s="27"/>
    </row>
    <row r="68" spans="1:21" ht="12" customHeight="1">
      <c r="A68" s="46">
        <v>52</v>
      </c>
      <c r="B68" s="18">
        <v>1</v>
      </c>
      <c r="C68" s="4">
        <v>35792</v>
      </c>
      <c r="D68" s="4">
        <v>22371</v>
      </c>
      <c r="E68" s="4">
        <v>13421</v>
      </c>
      <c r="F68" s="4">
        <v>2420</v>
      </c>
      <c r="G68" s="4">
        <v>2192</v>
      </c>
      <c r="H68" s="4">
        <v>3039</v>
      </c>
      <c r="I68" s="4">
        <v>4210</v>
      </c>
      <c r="J68" s="4">
        <v>629</v>
      </c>
      <c r="K68" s="4">
        <v>691</v>
      </c>
      <c r="L68" s="4">
        <v>479</v>
      </c>
      <c r="M68" s="4">
        <v>11230</v>
      </c>
      <c r="N68" s="4">
        <v>4341</v>
      </c>
      <c r="O68" s="4">
        <v>2133</v>
      </c>
      <c r="P68" s="4">
        <v>741</v>
      </c>
      <c r="Q68" s="4">
        <v>185</v>
      </c>
      <c r="R68" s="4">
        <v>3502</v>
      </c>
      <c r="S68" s="20">
        <v>52</v>
      </c>
      <c r="T68" s="27"/>
      <c r="U68" s="27"/>
    </row>
    <row r="69" spans="1:21" ht="12" customHeight="1">
      <c r="A69" s="46">
        <v>53</v>
      </c>
      <c r="B69" s="18">
        <v>2</v>
      </c>
      <c r="C69" s="4">
        <v>35991</v>
      </c>
      <c r="D69" s="4">
        <v>22591</v>
      </c>
      <c r="E69" s="4">
        <v>13400</v>
      </c>
      <c r="F69" s="4">
        <v>2378</v>
      </c>
      <c r="G69" s="4">
        <v>2215</v>
      </c>
      <c r="H69" s="4">
        <v>3029</v>
      </c>
      <c r="I69" s="4">
        <v>4213</v>
      </c>
      <c r="J69" s="4">
        <v>629</v>
      </c>
      <c r="K69" s="4">
        <v>702</v>
      </c>
      <c r="L69" s="4">
        <v>487</v>
      </c>
      <c r="M69" s="4">
        <v>11497</v>
      </c>
      <c r="N69" s="4">
        <v>4330</v>
      </c>
      <c r="O69" s="4">
        <v>2152</v>
      </c>
      <c r="P69" s="4">
        <v>722</v>
      </c>
      <c r="Q69" s="4">
        <v>183</v>
      </c>
      <c r="R69" s="4">
        <v>3454</v>
      </c>
      <c r="S69" s="20">
        <v>53</v>
      </c>
      <c r="T69" s="27"/>
      <c r="U69" s="27"/>
    </row>
    <row r="70" spans="1:21" ht="12" customHeight="1">
      <c r="A70" s="46">
        <v>54</v>
      </c>
      <c r="B70" s="18">
        <v>3</v>
      </c>
      <c r="C70" s="4">
        <v>36060</v>
      </c>
      <c r="D70" s="4">
        <v>22631</v>
      </c>
      <c r="E70" s="4">
        <v>13429</v>
      </c>
      <c r="F70" s="4">
        <v>2340</v>
      </c>
      <c r="G70" s="4">
        <v>2236</v>
      </c>
      <c r="H70" s="4">
        <v>3019</v>
      </c>
      <c r="I70" s="4">
        <v>4213</v>
      </c>
      <c r="J70" s="4">
        <v>627</v>
      </c>
      <c r="K70" s="4">
        <v>712</v>
      </c>
      <c r="L70" s="4">
        <v>494</v>
      </c>
      <c r="M70" s="4">
        <v>11600</v>
      </c>
      <c r="N70" s="4">
        <v>4360</v>
      </c>
      <c r="O70" s="4">
        <v>2170</v>
      </c>
      <c r="P70" s="4">
        <v>702</v>
      </c>
      <c r="Q70" s="4">
        <v>180</v>
      </c>
      <c r="R70" s="4">
        <v>3407</v>
      </c>
      <c r="S70" s="20">
        <v>54</v>
      </c>
      <c r="T70" s="27"/>
      <c r="U70" s="27"/>
    </row>
    <row r="71" spans="1:21" ht="12" customHeight="1">
      <c r="A71" s="46">
        <v>55</v>
      </c>
      <c r="B71" s="18">
        <v>4</v>
      </c>
      <c r="C71" s="4">
        <v>36058</v>
      </c>
      <c r="D71" s="4">
        <v>22504</v>
      </c>
      <c r="E71" s="4">
        <v>13554</v>
      </c>
      <c r="F71" s="4">
        <v>2302</v>
      </c>
      <c r="G71" s="4">
        <v>2253</v>
      </c>
      <c r="H71" s="4">
        <v>3011</v>
      </c>
      <c r="I71" s="4">
        <v>4213</v>
      </c>
      <c r="J71" s="4">
        <v>624</v>
      </c>
      <c r="K71" s="4">
        <v>722</v>
      </c>
      <c r="L71" s="4">
        <v>501</v>
      </c>
      <c r="M71" s="4">
        <v>11608</v>
      </c>
      <c r="N71" s="4">
        <v>4423</v>
      </c>
      <c r="O71" s="4">
        <v>2185</v>
      </c>
      <c r="P71" s="4">
        <v>681</v>
      </c>
      <c r="Q71" s="4">
        <v>178</v>
      </c>
      <c r="R71" s="4">
        <v>3357</v>
      </c>
      <c r="S71" s="20">
        <v>55</v>
      </c>
      <c r="T71" s="27"/>
      <c r="U71" s="27"/>
    </row>
    <row r="72" spans="1:21" ht="12.95" customHeight="1">
      <c r="A72" s="31"/>
      <c r="B72" s="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T72" s="27"/>
      <c r="U72" s="27"/>
    </row>
    <row r="73" spans="1:21" ht="12.95" customHeight="1">
      <c r="A73" s="46">
        <v>56</v>
      </c>
      <c r="B73" s="35" t="s">
        <v>35</v>
      </c>
      <c r="C73" s="4">
        <v>180621</v>
      </c>
      <c r="D73" s="4">
        <v>114623</v>
      </c>
      <c r="E73" s="4">
        <v>65998</v>
      </c>
      <c r="F73" s="4">
        <v>11048</v>
      </c>
      <c r="G73" s="4">
        <v>11379</v>
      </c>
      <c r="H73" s="4">
        <v>14900</v>
      </c>
      <c r="I73" s="4">
        <v>21032</v>
      </c>
      <c r="J73" s="4">
        <v>3037</v>
      </c>
      <c r="K73" s="4">
        <v>3735</v>
      </c>
      <c r="L73" s="4">
        <v>2615</v>
      </c>
      <c r="M73" s="4">
        <v>58088</v>
      </c>
      <c r="N73" s="4">
        <v>23746</v>
      </c>
      <c r="O73" s="4">
        <v>11079</v>
      </c>
      <c r="P73" s="4">
        <v>3104</v>
      </c>
      <c r="Q73" s="4">
        <v>845</v>
      </c>
      <c r="R73" s="4">
        <v>16013</v>
      </c>
      <c r="S73" s="20">
        <v>56</v>
      </c>
      <c r="T73" s="27"/>
      <c r="U73" s="27"/>
    </row>
    <row r="74" spans="1:21" ht="12.95" customHeight="1">
      <c r="A74" s="46">
        <v>57</v>
      </c>
      <c r="B74" s="18" t="s">
        <v>34</v>
      </c>
      <c r="C74" s="4">
        <v>179918</v>
      </c>
      <c r="D74" s="4">
        <v>115636</v>
      </c>
      <c r="E74" s="4">
        <v>64282</v>
      </c>
      <c r="F74" s="4">
        <v>10524</v>
      </c>
      <c r="G74" s="4">
        <v>11047</v>
      </c>
      <c r="H74" s="4">
        <v>14433</v>
      </c>
      <c r="I74" s="4">
        <v>20609</v>
      </c>
      <c r="J74" s="4">
        <v>2773</v>
      </c>
      <c r="K74" s="4">
        <v>3889</v>
      </c>
      <c r="L74" s="4">
        <v>2771</v>
      </c>
      <c r="M74" s="4">
        <v>58376</v>
      </c>
      <c r="N74" s="4">
        <v>26423</v>
      </c>
      <c r="O74" s="4">
        <v>10927</v>
      </c>
      <c r="P74" s="4">
        <v>2696</v>
      </c>
      <c r="Q74" s="4">
        <v>755</v>
      </c>
      <c r="R74" s="4">
        <v>14695</v>
      </c>
      <c r="S74" s="20">
        <v>57</v>
      </c>
      <c r="T74" s="27"/>
      <c r="U74" s="27"/>
    </row>
    <row r="75" spans="1:21" ht="12.95" customHeight="1">
      <c r="A75" s="46">
        <v>58</v>
      </c>
      <c r="B75" s="18" t="s">
        <v>33</v>
      </c>
      <c r="C75" s="4">
        <v>178947</v>
      </c>
      <c r="D75" s="4">
        <v>118887</v>
      </c>
      <c r="E75" s="4">
        <v>60060</v>
      </c>
      <c r="F75" s="4">
        <v>9800</v>
      </c>
      <c r="G75" s="4">
        <v>10946</v>
      </c>
      <c r="H75" s="4">
        <v>13705</v>
      </c>
      <c r="I75" s="4">
        <v>19766</v>
      </c>
      <c r="J75" s="4">
        <v>2773</v>
      </c>
      <c r="K75" s="4">
        <v>4320</v>
      </c>
      <c r="L75" s="4">
        <v>3054</v>
      </c>
      <c r="M75" s="4">
        <v>61201</v>
      </c>
      <c r="N75" s="4">
        <v>25672</v>
      </c>
      <c r="O75" s="4">
        <v>10795</v>
      </c>
      <c r="P75" s="4">
        <v>2558</v>
      </c>
      <c r="Q75" s="4">
        <v>667</v>
      </c>
      <c r="R75" s="4">
        <v>13690</v>
      </c>
      <c r="S75" s="20">
        <v>58</v>
      </c>
      <c r="T75" s="27"/>
      <c r="U75" s="27"/>
    </row>
    <row r="76" spans="1:21" ht="12.95" customHeight="1">
      <c r="A76" s="46">
        <v>59</v>
      </c>
      <c r="B76" s="18" t="s">
        <v>22</v>
      </c>
      <c r="C76" s="4">
        <v>176593</v>
      </c>
      <c r="D76" s="4">
        <v>125752</v>
      </c>
      <c r="E76" s="4">
        <v>50841</v>
      </c>
      <c r="F76" s="4">
        <v>9040</v>
      </c>
      <c r="G76" s="4">
        <v>11261</v>
      </c>
      <c r="H76" s="4">
        <v>12818</v>
      </c>
      <c r="I76" s="4">
        <v>18673</v>
      </c>
      <c r="J76" s="4">
        <v>2808</v>
      </c>
      <c r="K76" s="4">
        <v>4588</v>
      </c>
      <c r="L76" s="4">
        <v>3299</v>
      </c>
      <c r="M76" s="4">
        <v>62552</v>
      </c>
      <c r="N76" s="4">
        <v>25877</v>
      </c>
      <c r="O76" s="4">
        <v>10626</v>
      </c>
      <c r="P76" s="4">
        <v>2527</v>
      </c>
      <c r="Q76" s="4">
        <v>625</v>
      </c>
      <c r="R76" s="4">
        <v>11899</v>
      </c>
      <c r="S76" s="20">
        <v>59</v>
      </c>
      <c r="T76" s="27"/>
      <c r="U76" s="27"/>
    </row>
    <row r="77" spans="1:21" ht="12.95" customHeight="1">
      <c r="A77" s="46">
        <v>60</v>
      </c>
      <c r="B77" s="18" t="s">
        <v>23</v>
      </c>
      <c r="C77" s="4">
        <v>168311</v>
      </c>
      <c r="D77" s="4">
        <v>121860</v>
      </c>
      <c r="E77" s="4">
        <v>46451</v>
      </c>
      <c r="F77" s="4">
        <v>7992</v>
      </c>
      <c r="G77" s="4">
        <v>11271</v>
      </c>
      <c r="H77" s="4">
        <v>11390</v>
      </c>
      <c r="I77" s="4">
        <v>16607</v>
      </c>
      <c r="J77" s="4">
        <v>2734</v>
      </c>
      <c r="K77" s="4">
        <v>4410</v>
      </c>
      <c r="L77" s="4">
        <v>3244</v>
      </c>
      <c r="M77" s="4">
        <v>62846</v>
      </c>
      <c r="N77" s="4">
        <v>25018</v>
      </c>
      <c r="O77" s="4">
        <v>9721</v>
      </c>
      <c r="P77" s="4">
        <v>2176</v>
      </c>
      <c r="Q77" s="4">
        <v>564</v>
      </c>
      <c r="R77" s="4">
        <v>10338</v>
      </c>
      <c r="S77" s="20">
        <v>60</v>
      </c>
      <c r="T77" s="27"/>
      <c r="U77" s="27"/>
    </row>
    <row r="78" spans="1:21" ht="12.95" customHeight="1">
      <c r="A78" s="46">
        <v>61</v>
      </c>
      <c r="B78" s="18" t="s">
        <v>24</v>
      </c>
      <c r="C78" s="4">
        <v>159554</v>
      </c>
      <c r="D78" s="4">
        <v>117999</v>
      </c>
      <c r="E78" s="4">
        <v>41555</v>
      </c>
      <c r="F78" s="4">
        <v>6862</v>
      </c>
      <c r="G78" s="4">
        <v>10316</v>
      </c>
      <c r="H78" s="4">
        <v>10725</v>
      </c>
      <c r="I78" s="4">
        <v>14672</v>
      </c>
      <c r="J78" s="4">
        <v>2400</v>
      </c>
      <c r="K78" s="4">
        <v>4014</v>
      </c>
      <c r="L78" s="4">
        <v>3234</v>
      </c>
      <c r="M78" s="4">
        <v>65495</v>
      </c>
      <c r="N78" s="4">
        <v>21361</v>
      </c>
      <c r="O78" s="4">
        <v>9105</v>
      </c>
      <c r="P78" s="4">
        <v>1745</v>
      </c>
      <c r="Q78" s="4">
        <v>481</v>
      </c>
      <c r="R78" s="4">
        <v>9144</v>
      </c>
      <c r="S78" s="20">
        <v>61</v>
      </c>
      <c r="T78" s="27"/>
      <c r="U78" s="27"/>
    </row>
    <row r="79" spans="1:21" ht="12.95" customHeight="1">
      <c r="A79" s="46">
        <v>62</v>
      </c>
      <c r="B79" s="18" t="s">
        <v>25</v>
      </c>
      <c r="C79" s="4">
        <v>154223</v>
      </c>
      <c r="D79" s="4">
        <v>118747</v>
      </c>
      <c r="E79" s="4">
        <v>35476</v>
      </c>
      <c r="F79" s="4">
        <v>6187</v>
      </c>
      <c r="G79" s="4">
        <v>8730</v>
      </c>
      <c r="H79" s="4">
        <v>9873</v>
      </c>
      <c r="I79" s="4">
        <v>12933</v>
      </c>
      <c r="J79" s="4">
        <v>1570</v>
      </c>
      <c r="K79" s="4">
        <v>4076</v>
      </c>
      <c r="L79" s="4">
        <v>3262</v>
      </c>
      <c r="M79" s="4">
        <v>66940</v>
      </c>
      <c r="N79" s="4">
        <v>24538</v>
      </c>
      <c r="O79" s="4">
        <v>7737</v>
      </c>
      <c r="P79" s="4">
        <v>1217</v>
      </c>
      <c r="Q79" s="4">
        <v>343</v>
      </c>
      <c r="R79" s="4">
        <v>6817</v>
      </c>
      <c r="S79" s="20">
        <v>62</v>
      </c>
      <c r="T79" s="27"/>
      <c r="U79" s="27"/>
    </row>
    <row r="80" spans="1:21" ht="12.95" customHeight="1">
      <c r="A80" s="46">
        <v>63</v>
      </c>
      <c r="B80" s="18" t="s">
        <v>26</v>
      </c>
      <c r="C80" s="4">
        <v>146935</v>
      </c>
      <c r="D80" s="4">
        <v>118887</v>
      </c>
      <c r="E80" s="4">
        <v>28048</v>
      </c>
      <c r="F80" s="4">
        <v>5176</v>
      </c>
      <c r="G80" s="4">
        <v>6830</v>
      </c>
      <c r="H80" s="4">
        <v>9011</v>
      </c>
      <c r="I80" s="4">
        <v>12183</v>
      </c>
      <c r="J80" s="4">
        <v>1060</v>
      </c>
      <c r="K80" s="4">
        <v>3351</v>
      </c>
      <c r="L80" s="4">
        <v>2870</v>
      </c>
      <c r="M80" s="4">
        <v>67601</v>
      </c>
      <c r="N80" s="4">
        <v>27291</v>
      </c>
      <c r="O80" s="4">
        <v>5518</v>
      </c>
      <c r="P80" s="4">
        <v>826</v>
      </c>
      <c r="Q80" s="4">
        <v>259</v>
      </c>
      <c r="R80" s="4">
        <v>4959</v>
      </c>
      <c r="S80" s="20">
        <v>63</v>
      </c>
      <c r="T80" s="27"/>
      <c r="U80" s="27"/>
    </row>
    <row r="81" spans="1:23" ht="12.95" customHeight="1">
      <c r="A81" s="46">
        <v>64</v>
      </c>
      <c r="B81" s="18" t="s">
        <v>27</v>
      </c>
      <c r="C81" s="4">
        <v>139842</v>
      </c>
      <c r="D81" s="4">
        <v>114831</v>
      </c>
      <c r="E81" s="4">
        <v>25011</v>
      </c>
      <c r="F81" s="4">
        <v>4649</v>
      </c>
      <c r="G81" s="4">
        <v>6760</v>
      </c>
      <c r="H81" s="4">
        <v>8587</v>
      </c>
      <c r="I81" s="4">
        <v>12086</v>
      </c>
      <c r="J81" s="4">
        <v>938</v>
      </c>
      <c r="K81" s="4">
        <v>3182</v>
      </c>
      <c r="L81" s="4">
        <v>2675</v>
      </c>
      <c r="M81" s="4">
        <v>64586</v>
      </c>
      <c r="N81" s="4">
        <v>26568</v>
      </c>
      <c r="O81" s="4">
        <v>4742</v>
      </c>
      <c r="P81" s="4">
        <v>786</v>
      </c>
      <c r="Q81" s="4">
        <v>217</v>
      </c>
      <c r="R81" s="4">
        <v>4066</v>
      </c>
      <c r="S81" s="20">
        <v>64</v>
      </c>
      <c r="T81" s="27"/>
      <c r="U81" s="27"/>
    </row>
    <row r="82" spans="1:23" ht="12.95" customHeight="1">
      <c r="A82" s="46">
        <v>65</v>
      </c>
      <c r="B82" s="18" t="s">
        <v>28</v>
      </c>
      <c r="C82" s="4">
        <v>128612</v>
      </c>
      <c r="D82" s="4">
        <v>106521</v>
      </c>
      <c r="E82" s="4">
        <v>22091</v>
      </c>
      <c r="F82" s="4">
        <v>3920</v>
      </c>
      <c r="G82" s="4">
        <v>6929</v>
      </c>
      <c r="H82" s="4">
        <v>8062</v>
      </c>
      <c r="I82" s="4">
        <v>12651</v>
      </c>
      <c r="J82" s="4">
        <v>985</v>
      </c>
      <c r="K82" s="4">
        <v>3653</v>
      </c>
      <c r="L82" s="4">
        <v>3136</v>
      </c>
      <c r="M82" s="4">
        <v>58312</v>
      </c>
      <c r="N82" s="4">
        <v>21911</v>
      </c>
      <c r="O82" s="4">
        <v>4879</v>
      </c>
      <c r="P82" s="4">
        <v>750</v>
      </c>
      <c r="Q82" s="4">
        <v>185</v>
      </c>
      <c r="R82" s="4">
        <v>3239</v>
      </c>
      <c r="S82" s="20">
        <v>65</v>
      </c>
      <c r="T82" s="27"/>
      <c r="U82" s="27"/>
    </row>
    <row r="83" spans="1:23" ht="12.95" customHeight="1">
      <c r="A83" s="46">
        <v>66</v>
      </c>
      <c r="B83" s="18" t="s">
        <v>29</v>
      </c>
      <c r="C83" s="4">
        <v>110858</v>
      </c>
      <c r="D83" s="4">
        <v>91089</v>
      </c>
      <c r="E83" s="4">
        <v>19769</v>
      </c>
      <c r="F83" s="4">
        <v>2956</v>
      </c>
      <c r="G83" s="4">
        <v>6205</v>
      </c>
      <c r="H83" s="4">
        <v>6919</v>
      </c>
      <c r="I83" s="4">
        <v>12377</v>
      </c>
      <c r="J83" s="4">
        <v>835</v>
      </c>
      <c r="K83" s="4">
        <v>3401</v>
      </c>
      <c r="L83" s="4">
        <v>2996</v>
      </c>
      <c r="M83" s="4">
        <v>49847</v>
      </c>
      <c r="N83" s="4">
        <v>16899</v>
      </c>
      <c r="O83" s="4">
        <v>4924</v>
      </c>
      <c r="P83" s="4">
        <v>740</v>
      </c>
      <c r="Q83" s="4">
        <v>172</v>
      </c>
      <c r="R83" s="4">
        <v>2587</v>
      </c>
      <c r="S83" s="20">
        <v>66</v>
      </c>
      <c r="T83" s="27"/>
      <c r="U83" s="27"/>
    </row>
    <row r="84" spans="1:23" ht="12.95" customHeight="1">
      <c r="A84" s="46">
        <v>67</v>
      </c>
      <c r="B84" s="18" t="s">
        <v>30</v>
      </c>
      <c r="C84" s="4">
        <v>93463</v>
      </c>
      <c r="D84" s="4">
        <v>75831</v>
      </c>
      <c r="E84" s="4">
        <v>17632</v>
      </c>
      <c r="F84" s="4">
        <v>2276</v>
      </c>
      <c r="G84" s="4">
        <v>5468</v>
      </c>
      <c r="H84" s="4">
        <v>5739</v>
      </c>
      <c r="I84" s="4">
        <v>10912</v>
      </c>
      <c r="J84" s="4">
        <v>783</v>
      </c>
      <c r="K84" s="4">
        <v>3230</v>
      </c>
      <c r="L84" s="4">
        <v>2764</v>
      </c>
      <c r="M84" s="4">
        <v>40793</v>
      </c>
      <c r="N84" s="4">
        <v>13114</v>
      </c>
      <c r="O84" s="4">
        <v>5020</v>
      </c>
      <c r="P84" s="4">
        <v>769</v>
      </c>
      <c r="Q84" s="4">
        <v>157</v>
      </c>
      <c r="R84" s="4">
        <v>2438</v>
      </c>
      <c r="S84" s="20">
        <v>67</v>
      </c>
      <c r="T84" s="27"/>
      <c r="U84" s="27"/>
    </row>
    <row r="85" spans="1:23" ht="12.95" customHeight="1">
      <c r="A85" s="46">
        <v>68</v>
      </c>
      <c r="B85" s="18" t="s">
        <v>31</v>
      </c>
      <c r="C85" s="4">
        <v>73000</v>
      </c>
      <c r="D85" s="4">
        <v>57123</v>
      </c>
      <c r="E85" s="4">
        <v>15877</v>
      </c>
      <c r="F85" s="4">
        <v>1522</v>
      </c>
      <c r="G85" s="4">
        <v>4371</v>
      </c>
      <c r="H85" s="4">
        <v>4207</v>
      </c>
      <c r="I85" s="4">
        <v>8744</v>
      </c>
      <c r="J85" s="4">
        <v>624</v>
      </c>
      <c r="K85" s="4">
        <v>2788</v>
      </c>
      <c r="L85" s="4">
        <v>2472</v>
      </c>
      <c r="M85" s="4">
        <v>31687</v>
      </c>
      <c r="N85" s="4">
        <v>9579</v>
      </c>
      <c r="O85" s="4">
        <v>4363</v>
      </c>
      <c r="P85" s="4">
        <v>668</v>
      </c>
      <c r="Q85" s="4">
        <v>143</v>
      </c>
      <c r="R85" s="4">
        <v>1832</v>
      </c>
      <c r="S85" s="20">
        <v>68</v>
      </c>
      <c r="T85" s="27"/>
      <c r="U85" s="27"/>
    </row>
    <row r="86" spans="1:23" ht="12.95" customHeight="1">
      <c r="A86" s="46">
        <v>69</v>
      </c>
      <c r="B86" s="18" t="s">
        <v>32</v>
      </c>
      <c r="C86" s="4">
        <v>55224</v>
      </c>
      <c r="D86" s="4">
        <v>41973</v>
      </c>
      <c r="E86" s="4">
        <v>13251</v>
      </c>
      <c r="F86" s="4">
        <v>948</v>
      </c>
      <c r="G86" s="4">
        <v>3532</v>
      </c>
      <c r="H86" s="4">
        <v>3170</v>
      </c>
      <c r="I86" s="4">
        <v>6841</v>
      </c>
      <c r="J86" s="4">
        <v>539</v>
      </c>
      <c r="K86" s="4">
        <v>2243</v>
      </c>
      <c r="L86" s="4">
        <v>2153</v>
      </c>
      <c r="M86" s="4">
        <v>23753</v>
      </c>
      <c r="N86" s="4">
        <v>6349</v>
      </c>
      <c r="O86" s="4">
        <v>3430</v>
      </c>
      <c r="P86" s="4">
        <v>663</v>
      </c>
      <c r="Q86" s="4">
        <v>110</v>
      </c>
      <c r="R86" s="4">
        <v>1493</v>
      </c>
      <c r="S86" s="20">
        <v>69</v>
      </c>
      <c r="T86" s="27"/>
      <c r="U86" s="27"/>
    </row>
    <row r="87" spans="1:23" ht="12.95" customHeight="1">
      <c r="A87" s="46">
        <v>70</v>
      </c>
      <c r="B87" s="34" t="s">
        <v>37</v>
      </c>
      <c r="C87" s="4">
        <v>38497</v>
      </c>
      <c r="D87" s="4">
        <v>30668</v>
      </c>
      <c r="E87" s="4">
        <v>10103</v>
      </c>
      <c r="F87" s="4">
        <v>587</v>
      </c>
      <c r="G87" s="4">
        <v>2895</v>
      </c>
      <c r="H87" s="4">
        <v>2132</v>
      </c>
      <c r="I87" s="4">
        <v>5109</v>
      </c>
      <c r="J87" s="4">
        <v>373</v>
      </c>
      <c r="K87" s="4">
        <v>1837</v>
      </c>
      <c r="L87" s="4">
        <v>1723</v>
      </c>
      <c r="M87" s="4">
        <v>15294</v>
      </c>
      <c r="N87" s="4">
        <v>4330</v>
      </c>
      <c r="O87" s="4">
        <v>2713</v>
      </c>
      <c r="P87" s="4">
        <v>565</v>
      </c>
      <c r="Q87" s="4">
        <v>70</v>
      </c>
      <c r="R87" s="4">
        <v>869</v>
      </c>
      <c r="S87" s="20">
        <v>70</v>
      </c>
      <c r="T87" s="27"/>
      <c r="U87" s="27"/>
      <c r="V87" s="29"/>
      <c r="W87" s="29"/>
    </row>
    <row r="88" spans="1:23" ht="12.95" customHeight="1">
      <c r="A88" s="46">
        <v>71</v>
      </c>
      <c r="B88" s="34" t="s">
        <v>38</v>
      </c>
      <c r="C88" s="4">
        <v>27274</v>
      </c>
      <c r="D88" s="4">
        <v>21832</v>
      </c>
      <c r="E88" s="4">
        <v>5904</v>
      </c>
      <c r="F88" s="4">
        <v>355</v>
      </c>
      <c r="G88" s="4">
        <v>2032</v>
      </c>
      <c r="H88" s="4">
        <v>1279</v>
      </c>
      <c r="I88" s="4">
        <v>3756</v>
      </c>
      <c r="J88" s="4">
        <v>263</v>
      </c>
      <c r="K88" s="4">
        <v>1372</v>
      </c>
      <c r="L88" s="4">
        <v>1361</v>
      </c>
      <c r="M88" s="4">
        <v>10661</v>
      </c>
      <c r="N88" s="4">
        <v>2945</v>
      </c>
      <c r="O88" s="4">
        <v>2213</v>
      </c>
      <c r="P88" s="4">
        <v>358</v>
      </c>
      <c r="Q88" s="4">
        <v>45</v>
      </c>
      <c r="R88" s="4">
        <v>634</v>
      </c>
      <c r="S88" s="20">
        <v>71</v>
      </c>
      <c r="T88" s="27"/>
      <c r="U88" s="27"/>
      <c r="V88" s="29"/>
      <c r="W88" s="29"/>
    </row>
    <row r="89" spans="1:23" ht="12.95" customHeight="1">
      <c r="A89" s="46">
        <v>72</v>
      </c>
      <c r="B89" s="34" t="s">
        <v>39</v>
      </c>
      <c r="C89" s="4">
        <v>31083</v>
      </c>
      <c r="D89" s="4">
        <v>23048</v>
      </c>
      <c r="E89" s="4">
        <v>5299</v>
      </c>
      <c r="F89" s="4">
        <v>301</v>
      </c>
      <c r="G89" s="4">
        <v>1724</v>
      </c>
      <c r="H89" s="4">
        <v>1273</v>
      </c>
      <c r="I89" s="4">
        <v>4826</v>
      </c>
      <c r="J89" s="4">
        <v>231</v>
      </c>
      <c r="K89" s="4">
        <v>1455</v>
      </c>
      <c r="L89" s="4">
        <v>1672</v>
      </c>
      <c r="M89" s="4">
        <v>13678</v>
      </c>
      <c r="N89" s="4">
        <v>3067</v>
      </c>
      <c r="O89" s="4">
        <v>2183</v>
      </c>
      <c r="P89" s="4">
        <v>261</v>
      </c>
      <c r="Q89" s="4">
        <v>24</v>
      </c>
      <c r="R89" s="4">
        <v>388</v>
      </c>
      <c r="S89" s="20">
        <v>72</v>
      </c>
      <c r="T89" s="27"/>
      <c r="U89" s="27"/>
      <c r="V89" s="29"/>
      <c r="W89" s="29"/>
    </row>
    <row r="90" spans="1:23" ht="8.25" customHeight="1">
      <c r="B90" s="4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49"/>
    </row>
    <row r="91" spans="1:23" s="7" customFormat="1" ht="15" customHeight="1">
      <c r="A91" s="50" t="s">
        <v>47</v>
      </c>
      <c r="C91" s="2"/>
      <c r="D91" s="2"/>
      <c r="E91" s="2"/>
      <c r="F91" s="3"/>
      <c r="G91" s="3"/>
      <c r="H91" s="3"/>
      <c r="I91" s="3"/>
      <c r="J91" s="3"/>
      <c r="K91" s="3"/>
      <c r="L91" s="3"/>
      <c r="M91" s="11"/>
      <c r="N91" s="3"/>
      <c r="O91" s="3"/>
      <c r="P91" s="3"/>
      <c r="Q91" s="3"/>
      <c r="R91" s="10"/>
      <c r="S91" s="45"/>
    </row>
    <row r="92" spans="1:23" s="7" customFormat="1" ht="15" customHeight="1">
      <c r="A92" s="7" t="s">
        <v>48</v>
      </c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10"/>
      <c r="S92" s="9"/>
    </row>
    <row r="94" spans="1:23" ht="23.1" customHeight="1"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5"/>
    </row>
    <row r="95" spans="1:23" ht="23.1" customHeight="1"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5"/>
    </row>
    <row r="96" spans="1:23" ht="23.1" customHeight="1"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5"/>
    </row>
    <row r="97" spans="2:20" ht="23.1" customHeight="1">
      <c r="R97" s="5"/>
    </row>
    <row r="98" spans="2:20" ht="23.1" customHeight="1">
      <c r="R98" s="5"/>
    </row>
    <row r="99" spans="2:20" ht="23.1" customHeight="1"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3" spans="2:20" s="6" customFormat="1" ht="23.1" customHeight="1">
      <c r="B103" s="40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T103" s="5"/>
    </row>
    <row r="104" spans="2:20" s="6" customFormat="1" ht="23.1" customHeight="1">
      <c r="B104" s="40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T104" s="5"/>
    </row>
    <row r="105" spans="2:20" s="6" customFormat="1" ht="23.1" customHeight="1">
      <c r="B105" s="40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T105" s="5"/>
    </row>
    <row r="106" spans="2:20" s="6" customFormat="1" ht="23.1" customHeight="1">
      <c r="B106" s="40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T106" s="5"/>
    </row>
    <row r="107" spans="2:20" s="6" customFormat="1" ht="23.1" customHeight="1">
      <c r="B107" s="40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T107" s="5"/>
    </row>
    <row r="108" spans="2:20" s="6" customFormat="1" ht="23.1" customHeight="1">
      <c r="B108" s="40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T108" s="5"/>
    </row>
    <row r="109" spans="2:20" s="6" customFormat="1" ht="23.1" customHeight="1">
      <c r="B109" s="40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T109" s="5"/>
    </row>
    <row r="111" spans="2:20" s="6" customFormat="1" ht="23.1" customHeight="1">
      <c r="B111" s="40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T111" s="5"/>
    </row>
    <row r="112" spans="2:20" s="6" customFormat="1" ht="23.1" customHeight="1">
      <c r="B112" s="40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T112" s="5"/>
    </row>
  </sheetData>
  <mergeCells count="28">
    <mergeCell ref="A1:I1"/>
    <mergeCell ref="A2:I2"/>
    <mergeCell ref="A3:I3"/>
    <mergeCell ref="C6:C8"/>
    <mergeCell ref="D6:E6"/>
    <mergeCell ref="A5:A8"/>
    <mergeCell ref="B5:B8"/>
    <mergeCell ref="D7:D8"/>
    <mergeCell ref="E7:E8"/>
    <mergeCell ref="F7:F8"/>
    <mergeCell ref="G7:G8"/>
    <mergeCell ref="H7:H8"/>
    <mergeCell ref="S5:S8"/>
    <mergeCell ref="F6:I6"/>
    <mergeCell ref="J6:O6"/>
    <mergeCell ref="C5:I5"/>
    <mergeCell ref="J5:R5"/>
    <mergeCell ref="N7:N8"/>
    <mergeCell ref="P7:P8"/>
    <mergeCell ref="Q7:Q8"/>
    <mergeCell ref="R7:R8"/>
    <mergeCell ref="I7:I8"/>
    <mergeCell ref="J7:J8"/>
    <mergeCell ref="K7:K8"/>
    <mergeCell ref="L7:L8"/>
    <mergeCell ref="M7:M8"/>
    <mergeCell ref="P6:R6"/>
    <mergeCell ref="O7:O8"/>
  </mergeCells>
  <printOptions horizontalCentered="1"/>
  <pageMargins left="0.59055118110236227" right="0.59055118110236227" top="0.98425196850393704" bottom="0.98425196850393704" header="0" footer="0"/>
  <pageSetup scale="95" orientation="portrait" r:id="rId1"/>
  <headerFooter alignWithMargins="0"/>
  <rowBreaks count="1" manualBreakCount="1">
    <brk id="49" max="18" man="1"/>
  </rowBreaks>
  <colBreaks count="1" manualBreakCount="1">
    <brk id="9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República </vt:lpstr>
      <vt:lpstr>'República '!Área_de_impresión</vt:lpstr>
      <vt:lpstr>'República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SUYANI VIVERO</cp:lastModifiedBy>
  <cp:lastPrinted>2024-10-11T16:08:19Z</cp:lastPrinted>
  <dcterms:created xsi:type="dcterms:W3CDTF">2016-03-11T14:53:44Z</dcterms:created>
  <dcterms:modified xsi:type="dcterms:W3CDTF">2025-01-13T14:08:04Z</dcterms:modified>
</cp:coreProperties>
</file>